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Users\66111024\Desktop\"/>
    </mc:Choice>
  </mc:AlternateContent>
  <xr:revisionPtr revIDLastSave="0" documentId="8_{85711A7F-2E18-4D1D-9E38-F8FB1B6D1879}" xr6:coauthVersionLast="36" xr6:coauthVersionMax="36" xr10:uidLastSave="{00000000-0000-0000-0000-000000000000}"/>
  <bookViews>
    <workbookView xWindow="0" yWindow="0" windowWidth="28800" windowHeight="12225" activeTab="1" xr2:uid="{2124A377-1698-4ADA-B54E-93CDB210B08A}"/>
  </bookViews>
  <sheets>
    <sheet name="Information" sheetId="2" r:id="rId1"/>
    <sheet name="Vab 1980-2023" sheetId="1" r:id="rId2"/>
  </sheets>
  <externalReferences>
    <externalReference r:id="rId3"/>
  </externalReferenc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8" i="1" l="1"/>
  <c r="E31" i="1"/>
  <c r="E32" i="1"/>
  <c r="E33" i="1"/>
  <c r="E34" i="1"/>
  <c r="E35" i="1"/>
  <c r="E36" i="1"/>
  <c r="E37" i="1"/>
  <c r="E38" i="1"/>
  <c r="E39" i="1"/>
  <c r="E40" i="1"/>
  <c r="E41" i="1"/>
  <c r="E42" i="1"/>
  <c r="E43" i="1"/>
  <c r="E44" i="1"/>
  <c r="E45" i="1"/>
  <c r="E46" i="1"/>
  <c r="E47" i="1"/>
  <c r="E30" i="1"/>
  <c r="E6" i="1"/>
  <c r="E7" i="1"/>
  <c r="E8" i="1"/>
  <c r="E9" i="1"/>
  <c r="E10" i="1"/>
  <c r="E11" i="1"/>
  <c r="E12" i="1"/>
  <c r="E13" i="1"/>
  <c r="E14" i="1"/>
  <c r="E15" i="1"/>
  <c r="E16" i="1"/>
  <c r="E17" i="1"/>
  <c r="E18" i="1"/>
  <c r="E19" i="1"/>
  <c r="E20" i="1"/>
  <c r="E21" i="1"/>
  <c r="E22" i="1"/>
  <c r="E23" i="1"/>
  <c r="E24" i="1"/>
  <c r="E25" i="1"/>
  <c r="E26" i="1"/>
  <c r="E27" i="1"/>
  <c r="E28" i="1"/>
  <c r="E29" i="1"/>
  <c r="E5" i="1"/>
</calcChain>
</file>

<file path=xl/sharedStrings.xml><?xml version="1.0" encoding="utf-8"?>
<sst xmlns="http://schemas.openxmlformats.org/spreadsheetml/2006/main" count="26" uniqueCount="26">
  <si>
    <t>Denna statistik uppdateras inte längre men finns i:</t>
  </si>
  <si>
    <t>Statistikdatabas (forsakringskassan.se)</t>
  </si>
  <si>
    <t>Information</t>
  </si>
  <si>
    <t>Tillfällig föräldrapenning, för vård av barn</t>
  </si>
  <si>
    <t>Mått:</t>
  </si>
  <si>
    <t>Antal nettodagar</t>
  </si>
  <si>
    <t>Period/tidpunkt:</t>
  </si>
  <si>
    <t>1980-2023</t>
  </si>
  <si>
    <t>Dimensioner:</t>
  </si>
  <si>
    <t>År, kön</t>
  </si>
  <si>
    <t>Uppdateringsfrekvens:</t>
  </si>
  <si>
    <t>Länk till kvalitetsdeklaration:</t>
  </si>
  <si>
    <t>https://www.scb.se/hitta-statistik/statistik-efter-amne/socialforsakring-m-m/stod-till-barnfamiljer/tillfallig-foraldrapenning/</t>
  </si>
  <si>
    <t>Beskrivning</t>
  </si>
  <si>
    <t>Mer information om tillfällig föräldrapenning i samband med barns födelse eller adoption hittar du på Försäkringskassans hemsida:</t>
  </si>
  <si>
    <t>Vård av barn</t>
  </si>
  <si>
    <t>Frågor: / Contact:</t>
  </si>
  <si>
    <t>E-post: statistikenheten@forsakringskassan.se</t>
  </si>
  <si>
    <t>År</t>
  </si>
  <si>
    <t>Samtliga</t>
  </si>
  <si>
    <t>Kvinnor</t>
  </si>
  <si>
    <t>Män</t>
  </si>
  <si>
    <t>Mäns andel</t>
  </si>
  <si>
    <t>Årsvis (uppdateras inte längre)</t>
  </si>
  <si>
    <t>Statistiken bygger på utbetalningar av tillfällig föräldrapenning för vård av barn.
Antal nettodagar innebär att antalet uttagna dagar har summerats med hänsyn tagen till omfattning på dagen. Till exempel är två halvdagar = en nettodag.
Historik 
Från och med 1995 är statistiken periodiserad till det år då utbetalningen gjordes. Tidigare år är statistiken periodiserad till det år då dagarna togs ut.
Från och med 2011 är statistiken framtagen på ett nytt sätt, vilket kan medföra mindre skillnader jämfört med tidigare år.
Källor och datakvalitet 
Statistiken baseras på Försäkringskassans datalager Store som i sin tur baseras på de administrativa registren.</t>
  </si>
  <si>
    <t>Nettodagar med tillfällig föräldrapenning för vård av barn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</si>
</sst>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sz val="11"/>
      <color rgb="FFFF0000"/>
      <name val="Calibri"/>
      <family val="2"/>
      <scheme val="minor"/>
    </font>
    <font>
      <sz val="11"/>
      <color rgb="FF000000"/>
      <name val="Calibri"/>
      <family val="2"/>
    </font>
    <font>
      <b/>
      <sz val="10"/>
      <name val="Verdana"/>
      <family val="2"/>
    </font>
    <font>
      <sz val="8"/>
      <name val="Verdana"/>
      <family val="2"/>
    </font>
    <font>
      <i/>
      <sz val="12"/>
      <color theme="1"/>
      <name val="Times New Roman"/>
      <family val="1"/>
    </font>
    <font>
      <b/>
      <sz val="8"/>
      <name val="Verdana"/>
      <family val="2"/>
    </font>
    <font>
      <sz val="8"/>
      <color theme="1"/>
      <name val="Verdana"/>
      <family val="2"/>
    </font>
    <font>
      <sz val="10"/>
      <name val="Arial"/>
      <family val="2"/>
    </font>
    <font>
      <b/>
      <sz val="8"/>
      <color rgb="FFFF0000"/>
      <name val="Verdana"/>
      <family val="2"/>
    </font>
    <font>
      <u/>
      <sz val="10"/>
      <color indexed="12"/>
      <name val="Arial"/>
      <family val="2"/>
    </font>
    <font>
      <u/>
      <sz val="8"/>
      <color indexed="12"/>
      <name val="Verdana"/>
      <family val="2"/>
    </font>
    <font>
      <u/>
      <sz val="8"/>
      <color theme="10"/>
      <name val="Verdana"/>
      <family val="2"/>
    </font>
    <font>
      <b/>
      <sz val="9"/>
      <color rgb="FF000000"/>
      <name val="Verdana"/>
      <family val="2"/>
    </font>
    <font>
      <sz val="8"/>
      <color rgb="FF000000"/>
      <name val="Verdana"/>
      <family val="2"/>
    </font>
    <font>
      <b/>
      <sz val="8"/>
      <color rgb="FF000000"/>
      <name val="Verdana"/>
      <family val="2"/>
    </font>
    <font>
      <u/>
      <sz val="10"/>
      <color theme="10"/>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medium">
        <color indexed="64"/>
      </bottom>
      <diagonal/>
    </border>
  </borders>
  <cellStyleXfs count="9">
    <xf numFmtId="0" fontId="0" fillId="0" borderId="0"/>
    <xf numFmtId="9" fontId="1" fillId="0" borderId="0" applyFont="0" applyFill="0" applyBorder="0" applyAlignment="0" applyProtection="0"/>
    <xf numFmtId="0" fontId="3" fillId="0" borderId="0" applyBorder="0"/>
    <xf numFmtId="0" fontId="9" fillId="0" borderId="0"/>
    <xf numFmtId="0" fontId="11" fillId="0" borderId="0" applyNumberFormat="0" applyFill="0" applyBorder="0" applyAlignment="0" applyProtection="0">
      <alignment vertical="top"/>
      <protection locked="0"/>
    </xf>
    <xf numFmtId="0" fontId="9" fillId="0" borderId="0"/>
    <xf numFmtId="0" fontId="9" fillId="0" borderId="0"/>
    <xf numFmtId="0" fontId="1" fillId="0" borderId="0"/>
    <xf numFmtId="0" fontId="17" fillId="0" borderId="0" applyNumberFormat="0" applyFill="0" applyBorder="0" applyAlignment="0" applyProtection="0"/>
  </cellStyleXfs>
  <cellXfs count="26">
    <xf numFmtId="0" fontId="0" fillId="0" borderId="0" xfId="0"/>
    <xf numFmtId="0" fontId="4" fillId="0" borderId="0" xfId="2" applyFont="1"/>
    <xf numFmtId="0" fontId="6" fillId="0" borderId="0" xfId="0" applyFont="1"/>
    <xf numFmtId="0" fontId="7" fillId="0" borderId="1" xfId="2" applyFont="1" applyBorder="1" applyAlignment="1">
      <alignment horizontal="left"/>
    </xf>
    <xf numFmtId="0" fontId="5" fillId="0" borderId="0" xfId="2" applyFont="1" applyAlignment="1">
      <alignment horizontal="left"/>
    </xf>
    <xf numFmtId="3" fontId="5" fillId="0" borderId="0" xfId="2" applyNumberFormat="1" applyFont="1" applyAlignment="1">
      <alignment horizontal="right"/>
    </xf>
    <xf numFmtId="9" fontId="8" fillId="0" borderId="0" xfId="1" applyFont="1" applyAlignment="1">
      <alignment vertical="top"/>
    </xf>
    <xf numFmtId="0" fontId="2" fillId="0" borderId="0" xfId="0" applyFont="1"/>
    <xf numFmtId="0" fontId="10" fillId="0" borderId="0" xfId="3" applyFont="1"/>
    <xf numFmtId="0" fontId="5" fillId="0" borderId="0" xfId="3" applyFont="1"/>
    <xf numFmtId="0" fontId="12" fillId="0" borderId="0" xfId="4" applyFont="1" applyAlignment="1" applyProtection="1"/>
    <xf numFmtId="0" fontId="9" fillId="0" borderId="0" xfId="3"/>
    <xf numFmtId="0" fontId="9" fillId="2" borderId="0" xfId="3" applyFill="1"/>
    <xf numFmtId="0" fontId="4" fillId="0" borderId="0" xfId="5" applyFont="1"/>
    <xf numFmtId="0" fontId="5" fillId="2" borderId="0" xfId="6" applyFont="1" applyFill="1"/>
    <xf numFmtId="0" fontId="8" fillId="2" borderId="0" xfId="7" applyFont="1" applyFill="1"/>
    <xf numFmtId="0" fontId="7" fillId="0" borderId="0" xfId="3" applyFont="1"/>
    <xf numFmtId="0" fontId="7" fillId="2" borderId="0" xfId="5" applyFont="1" applyFill="1"/>
    <xf numFmtId="0" fontId="5" fillId="2" borderId="0" xfId="5" applyFont="1" applyFill="1"/>
    <xf numFmtId="0" fontId="13" fillId="0" borderId="0" xfId="4" applyFont="1" applyAlignment="1" applyProtection="1"/>
    <xf numFmtId="0" fontId="12" fillId="2" borderId="0" xfId="4" applyFont="1" applyFill="1" applyAlignment="1" applyProtection="1"/>
    <xf numFmtId="0" fontId="14" fillId="2" borderId="0" xfId="7" applyFont="1" applyFill="1" applyAlignment="1">
      <alignment horizontal="left" vertical="center" readingOrder="1"/>
    </xf>
    <xf numFmtId="0" fontId="16" fillId="2" borderId="0" xfId="7" applyFont="1" applyFill="1" applyAlignment="1">
      <alignment horizontal="left" vertical="center" readingOrder="1"/>
    </xf>
    <xf numFmtId="0" fontId="13" fillId="2" borderId="0" xfId="8" applyFont="1" applyFill="1" applyAlignment="1">
      <alignment horizontal="left" vertical="center" readingOrder="1"/>
    </xf>
    <xf numFmtId="0" fontId="8" fillId="2" borderId="0" xfId="7" applyFont="1" applyFill="1" applyAlignment="1">
      <alignment vertical="center" readingOrder="1"/>
    </xf>
    <xf numFmtId="0" fontId="15" fillId="2" borderId="0" xfId="7" applyFont="1" applyFill="1" applyAlignment="1">
      <alignment horizontal="left" vertical="center" wrapText="1" readingOrder="1"/>
    </xf>
  </cellXfs>
  <cellStyles count="9">
    <cellStyle name="Hyperlänk 2" xfId="4" xr:uid="{14F912FF-74CD-4925-B00A-18CDB5C1901F}"/>
    <cellStyle name="Hyperlänk 3" xfId="8" xr:uid="{6F9B9D24-7F55-413B-BE35-A210669D6202}"/>
    <cellStyle name="Normal" xfId="0" builtinId="0"/>
    <cellStyle name="Normal 2" xfId="2" xr:uid="{840F7939-14D2-4350-A570-AB8013535DB1}"/>
    <cellStyle name="Normal 2 2" xfId="3" xr:uid="{D994C468-DA67-4FF6-A0B2-EE23EC422218}"/>
    <cellStyle name="Normal 3" xfId="7" xr:uid="{7AB01BC0-0711-4226-AB87-B8A2D98E6360}"/>
    <cellStyle name="Normal 4" xfId="6" xr:uid="{864039CB-F5FB-44E2-8510-517225005FF8}"/>
    <cellStyle name="Normal_Internt stöd - Pågående sjukfall månadsvis med diagnos 2" xfId="5" xr:uid="{214404F6-5939-4A04-86BC-0FD8D160FB4F}"/>
    <cellStyle name="Procent" xfId="1" builtinId="5"/>
  </cellStyles>
  <dxfs count="0"/>
  <tableStyles count="0" defaultTableStyle="TableStyleMedium2" defaultPivotStyle="PivotStyleLight16"/>
  <colors>
    <mruColors>
      <color rgb="FFA73A64"/>
      <color rgb="FF5F9E6C"/>
      <color rgb="FF116A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Antal</a:t>
            </a:r>
            <a:r>
              <a:rPr lang="en-US" baseline="0"/>
              <a:t> n</a:t>
            </a:r>
            <a:r>
              <a:rPr lang="en-US"/>
              <a:t>ettodagar med</a:t>
            </a:r>
            <a:r>
              <a:rPr lang="en-US" baseline="0"/>
              <a:t> efter </a:t>
            </a:r>
            <a:r>
              <a:rPr lang="en-US"/>
              <a:t>kön </a:t>
            </a:r>
          </a:p>
          <a:p>
            <a:pPr>
              <a:defRPr/>
            </a:pPr>
            <a:r>
              <a:rPr lang="en-US"/>
              <a:t>1980-2023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lineChart>
        <c:grouping val="standard"/>
        <c:varyColors val="0"/>
        <c:ser>
          <c:idx val="0"/>
          <c:order val="0"/>
          <c:tx>
            <c:strRef>
              <c:f>'Vab 1980-2023'!$B$4</c:f>
              <c:strCache>
                <c:ptCount val="1"/>
                <c:pt idx="0">
                  <c:v>Samtliga</c:v>
                </c:pt>
              </c:strCache>
            </c:strRef>
          </c:tx>
          <c:spPr>
            <a:ln w="28575" cap="rnd">
              <a:solidFill>
                <a:srgbClr val="116A3E"/>
              </a:solidFill>
              <a:round/>
            </a:ln>
            <a:effectLst/>
          </c:spPr>
          <c:marker>
            <c:symbol val="none"/>
          </c:marker>
          <c:cat>
            <c:numRef>
              <c:f>'Vab 1980-2023'!$A$5:$A$48</c:f>
              <c:numCache>
                <c:formatCode>General</c:formatCode>
                <c:ptCount val="44"/>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pt idx="42">
                  <c:v>2022</c:v>
                </c:pt>
                <c:pt idx="43">
                  <c:v>2023</c:v>
                </c:pt>
              </c:numCache>
            </c:numRef>
          </c:cat>
          <c:val>
            <c:numRef>
              <c:f>'Vab 1980-2023'!$B$5:$B$48</c:f>
              <c:numCache>
                <c:formatCode>#,##0</c:formatCode>
                <c:ptCount val="44"/>
                <c:pt idx="0">
                  <c:v>3042068</c:v>
                </c:pt>
                <c:pt idx="1">
                  <c:v>3223428</c:v>
                </c:pt>
                <c:pt idx="2">
                  <c:v>3235914</c:v>
                </c:pt>
                <c:pt idx="3">
                  <c:v>3609607</c:v>
                </c:pt>
                <c:pt idx="4">
                  <c:v>3689387</c:v>
                </c:pt>
                <c:pt idx="5">
                  <c:v>4156207</c:v>
                </c:pt>
                <c:pt idx="6">
                  <c:v>4223484</c:v>
                </c:pt>
                <c:pt idx="7">
                  <c:v>4571957</c:v>
                </c:pt>
                <c:pt idx="8">
                  <c:v>5661000</c:v>
                </c:pt>
                <c:pt idx="9">
                  <c:v>5238288</c:v>
                </c:pt>
                <c:pt idx="10">
                  <c:v>5730592</c:v>
                </c:pt>
                <c:pt idx="11">
                  <c:v>5524488</c:v>
                </c:pt>
                <c:pt idx="12">
                  <c:v>5259499</c:v>
                </c:pt>
                <c:pt idx="13">
                  <c:v>5541238</c:v>
                </c:pt>
                <c:pt idx="14">
                  <c:v>4744423</c:v>
                </c:pt>
                <c:pt idx="15">
                  <c:v>4890167</c:v>
                </c:pt>
                <c:pt idx="16">
                  <c:v>4515745</c:v>
                </c:pt>
                <c:pt idx="17">
                  <c:v>4489391</c:v>
                </c:pt>
                <c:pt idx="18">
                  <c:v>4467931</c:v>
                </c:pt>
                <c:pt idx="19">
                  <c:v>4460599</c:v>
                </c:pt>
                <c:pt idx="20">
                  <c:v>4403232</c:v>
                </c:pt>
                <c:pt idx="21">
                  <c:v>4907670</c:v>
                </c:pt>
                <c:pt idx="22">
                  <c:v>4776490</c:v>
                </c:pt>
                <c:pt idx="23">
                  <c:v>4746646</c:v>
                </c:pt>
                <c:pt idx="24">
                  <c:v>4354448</c:v>
                </c:pt>
                <c:pt idx="25">
                  <c:v>4421332</c:v>
                </c:pt>
                <c:pt idx="26">
                  <c:v>4920095</c:v>
                </c:pt>
                <c:pt idx="27">
                  <c:v>4542250</c:v>
                </c:pt>
                <c:pt idx="28">
                  <c:v>4637528</c:v>
                </c:pt>
                <c:pt idx="29">
                  <c:v>4461107</c:v>
                </c:pt>
                <c:pt idx="30">
                  <c:v>4610616</c:v>
                </c:pt>
                <c:pt idx="31">
                  <c:v>5043838</c:v>
                </c:pt>
                <c:pt idx="32">
                  <c:v>4959238</c:v>
                </c:pt>
                <c:pt idx="33">
                  <c:v>5718440</c:v>
                </c:pt>
                <c:pt idx="34">
                  <c:v>5920029</c:v>
                </c:pt>
                <c:pt idx="35">
                  <c:v>6069363</c:v>
                </c:pt>
                <c:pt idx="36">
                  <c:v>6300720</c:v>
                </c:pt>
                <c:pt idx="37">
                  <c:v>6551491</c:v>
                </c:pt>
                <c:pt idx="38">
                  <c:v>6904412</c:v>
                </c:pt>
                <c:pt idx="39">
                  <c:v>6694134</c:v>
                </c:pt>
                <c:pt idx="40">
                  <c:v>8309870</c:v>
                </c:pt>
                <c:pt idx="41">
                  <c:v>8381430</c:v>
                </c:pt>
                <c:pt idx="42">
                  <c:v>8563171</c:v>
                </c:pt>
                <c:pt idx="43">
                  <c:v>7977317</c:v>
                </c:pt>
              </c:numCache>
            </c:numRef>
          </c:val>
          <c:smooth val="0"/>
          <c:extLst>
            <c:ext xmlns:c16="http://schemas.microsoft.com/office/drawing/2014/chart" uri="{C3380CC4-5D6E-409C-BE32-E72D297353CC}">
              <c16:uniqueId val="{00000000-2D58-4F4F-AD6B-ECDE608A7DB6}"/>
            </c:ext>
          </c:extLst>
        </c:ser>
        <c:ser>
          <c:idx val="1"/>
          <c:order val="1"/>
          <c:tx>
            <c:strRef>
              <c:f>'Vab 1980-2023'!$C$4</c:f>
              <c:strCache>
                <c:ptCount val="1"/>
                <c:pt idx="0">
                  <c:v>Kvinnor</c:v>
                </c:pt>
              </c:strCache>
            </c:strRef>
          </c:tx>
          <c:spPr>
            <a:ln w="28575" cap="rnd">
              <a:solidFill>
                <a:srgbClr val="5F9E6C"/>
              </a:solidFill>
              <a:round/>
            </a:ln>
            <a:effectLst/>
          </c:spPr>
          <c:marker>
            <c:symbol val="none"/>
          </c:marker>
          <c:cat>
            <c:numRef>
              <c:f>'Vab 1980-2023'!$A$5:$A$48</c:f>
              <c:numCache>
                <c:formatCode>General</c:formatCode>
                <c:ptCount val="44"/>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pt idx="42">
                  <c:v>2022</c:v>
                </c:pt>
                <c:pt idx="43">
                  <c:v>2023</c:v>
                </c:pt>
              </c:numCache>
            </c:numRef>
          </c:cat>
          <c:val>
            <c:numRef>
              <c:f>'Vab 1980-2023'!$C$5:$C$48</c:f>
              <c:numCache>
                <c:formatCode>#,##0</c:formatCode>
                <c:ptCount val="44"/>
                <c:pt idx="0">
                  <c:v>1928671.112</c:v>
                </c:pt>
                <c:pt idx="1">
                  <c:v>2069440.7760000003</c:v>
                </c:pt>
                <c:pt idx="2">
                  <c:v>2122759.5839999998</c:v>
                </c:pt>
                <c:pt idx="3">
                  <c:v>2393169.4410000001</c:v>
                </c:pt>
                <c:pt idx="4">
                  <c:v>2446063.5809999998</c:v>
                </c:pt>
                <c:pt idx="5">
                  <c:v>2780502.483</c:v>
                </c:pt>
                <c:pt idx="6">
                  <c:v>2770605.5039999997</c:v>
                </c:pt>
                <c:pt idx="7">
                  <c:v>2962628.1359999995</c:v>
                </c:pt>
                <c:pt idx="8">
                  <c:v>3690972</c:v>
                </c:pt>
                <c:pt idx="9">
                  <c:v>3433528</c:v>
                </c:pt>
                <c:pt idx="10">
                  <c:v>3755660</c:v>
                </c:pt>
                <c:pt idx="11">
                  <c:v>3641597</c:v>
                </c:pt>
                <c:pt idx="12">
                  <c:v>3454071</c:v>
                </c:pt>
                <c:pt idx="13">
                  <c:v>3715702</c:v>
                </c:pt>
                <c:pt idx="14">
                  <c:v>3180854</c:v>
                </c:pt>
                <c:pt idx="15">
                  <c:v>3325023</c:v>
                </c:pt>
                <c:pt idx="16">
                  <c:v>3117461</c:v>
                </c:pt>
                <c:pt idx="17">
                  <c:v>3096279</c:v>
                </c:pt>
                <c:pt idx="18">
                  <c:v>3023516</c:v>
                </c:pt>
                <c:pt idx="19">
                  <c:v>2962931</c:v>
                </c:pt>
                <c:pt idx="20">
                  <c:v>2888059</c:v>
                </c:pt>
                <c:pt idx="21">
                  <c:v>3180863</c:v>
                </c:pt>
                <c:pt idx="22">
                  <c:v>3071677</c:v>
                </c:pt>
                <c:pt idx="23">
                  <c:v>3055349</c:v>
                </c:pt>
                <c:pt idx="24">
                  <c:v>2793796</c:v>
                </c:pt>
                <c:pt idx="25">
                  <c:v>2819216</c:v>
                </c:pt>
                <c:pt idx="26">
                  <c:v>3107333</c:v>
                </c:pt>
                <c:pt idx="27">
                  <c:v>2917678</c:v>
                </c:pt>
                <c:pt idx="28">
                  <c:v>2987269</c:v>
                </c:pt>
                <c:pt idx="29">
                  <c:v>2878590</c:v>
                </c:pt>
                <c:pt idx="30">
                  <c:v>2972340</c:v>
                </c:pt>
                <c:pt idx="31">
                  <c:v>3238400</c:v>
                </c:pt>
                <c:pt idx="32">
                  <c:v>3162339</c:v>
                </c:pt>
                <c:pt idx="33">
                  <c:v>3593511</c:v>
                </c:pt>
                <c:pt idx="34">
                  <c:v>3702292</c:v>
                </c:pt>
                <c:pt idx="35">
                  <c:v>3758944</c:v>
                </c:pt>
                <c:pt idx="36">
                  <c:v>3889853</c:v>
                </c:pt>
                <c:pt idx="37">
                  <c:v>4035163</c:v>
                </c:pt>
                <c:pt idx="38">
                  <c:v>4250194</c:v>
                </c:pt>
                <c:pt idx="39">
                  <c:v>4116714</c:v>
                </c:pt>
                <c:pt idx="40">
                  <c:v>5050783</c:v>
                </c:pt>
                <c:pt idx="41">
                  <c:v>5049846</c:v>
                </c:pt>
                <c:pt idx="42">
                  <c:v>5211071</c:v>
                </c:pt>
                <c:pt idx="43">
                  <c:v>4901803</c:v>
                </c:pt>
              </c:numCache>
            </c:numRef>
          </c:val>
          <c:smooth val="0"/>
          <c:extLst>
            <c:ext xmlns:c16="http://schemas.microsoft.com/office/drawing/2014/chart" uri="{C3380CC4-5D6E-409C-BE32-E72D297353CC}">
              <c16:uniqueId val="{00000001-2D58-4F4F-AD6B-ECDE608A7DB6}"/>
            </c:ext>
          </c:extLst>
        </c:ser>
        <c:ser>
          <c:idx val="2"/>
          <c:order val="2"/>
          <c:tx>
            <c:strRef>
              <c:f>'Vab 1980-2023'!$D$4</c:f>
              <c:strCache>
                <c:ptCount val="1"/>
                <c:pt idx="0">
                  <c:v>Män</c:v>
                </c:pt>
              </c:strCache>
            </c:strRef>
          </c:tx>
          <c:spPr>
            <a:ln w="28575" cap="rnd">
              <a:solidFill>
                <a:srgbClr val="A73A64"/>
              </a:solidFill>
              <a:round/>
            </a:ln>
            <a:effectLst/>
          </c:spPr>
          <c:marker>
            <c:symbol val="none"/>
          </c:marker>
          <c:cat>
            <c:numRef>
              <c:f>'Vab 1980-2023'!$A$5:$A$48</c:f>
              <c:numCache>
                <c:formatCode>General</c:formatCode>
                <c:ptCount val="44"/>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pt idx="42">
                  <c:v>2022</c:v>
                </c:pt>
                <c:pt idx="43">
                  <c:v>2023</c:v>
                </c:pt>
              </c:numCache>
            </c:numRef>
          </c:cat>
          <c:val>
            <c:numRef>
              <c:f>'Vab 1980-2023'!$D$5:$D$48</c:f>
              <c:numCache>
                <c:formatCode>#,##0</c:formatCode>
                <c:ptCount val="44"/>
                <c:pt idx="0">
                  <c:v>1113396.888</c:v>
                </c:pt>
                <c:pt idx="1">
                  <c:v>1153987.2239999999</c:v>
                </c:pt>
                <c:pt idx="2">
                  <c:v>1113154.416</c:v>
                </c:pt>
                <c:pt idx="3">
                  <c:v>1216437.5590000001</c:v>
                </c:pt>
                <c:pt idx="4">
                  <c:v>1243323.419</c:v>
                </c:pt>
                <c:pt idx="5">
                  <c:v>1375704.5170000002</c:v>
                </c:pt>
                <c:pt idx="6">
                  <c:v>1452878.496</c:v>
                </c:pt>
                <c:pt idx="7">
                  <c:v>1609328.8640000001</c:v>
                </c:pt>
                <c:pt idx="8">
                  <c:v>1970027.9999999998</c:v>
                </c:pt>
                <c:pt idx="9">
                  <c:v>1804760</c:v>
                </c:pt>
                <c:pt idx="10">
                  <c:v>1974932</c:v>
                </c:pt>
                <c:pt idx="11">
                  <c:v>1882892</c:v>
                </c:pt>
                <c:pt idx="12">
                  <c:v>1805429</c:v>
                </c:pt>
                <c:pt idx="13">
                  <c:v>1825536</c:v>
                </c:pt>
                <c:pt idx="14">
                  <c:v>1563569</c:v>
                </c:pt>
                <c:pt idx="15">
                  <c:v>1565144</c:v>
                </c:pt>
                <c:pt idx="16">
                  <c:v>1398285</c:v>
                </c:pt>
                <c:pt idx="17">
                  <c:v>1393112</c:v>
                </c:pt>
                <c:pt idx="18">
                  <c:v>1444415</c:v>
                </c:pt>
                <c:pt idx="19">
                  <c:v>1497668</c:v>
                </c:pt>
                <c:pt idx="20">
                  <c:v>1515172</c:v>
                </c:pt>
                <c:pt idx="21">
                  <c:v>1726807</c:v>
                </c:pt>
                <c:pt idx="22">
                  <c:v>1704814</c:v>
                </c:pt>
                <c:pt idx="23">
                  <c:v>1691297</c:v>
                </c:pt>
                <c:pt idx="24">
                  <c:v>1560653</c:v>
                </c:pt>
                <c:pt idx="25">
                  <c:v>1602116</c:v>
                </c:pt>
                <c:pt idx="26">
                  <c:v>1812762</c:v>
                </c:pt>
                <c:pt idx="27">
                  <c:v>1624572</c:v>
                </c:pt>
                <c:pt idx="28">
                  <c:v>1650259</c:v>
                </c:pt>
                <c:pt idx="29">
                  <c:v>1582517</c:v>
                </c:pt>
                <c:pt idx="30">
                  <c:v>1638276</c:v>
                </c:pt>
                <c:pt idx="31">
                  <c:v>1805438</c:v>
                </c:pt>
                <c:pt idx="32">
                  <c:v>1796899</c:v>
                </c:pt>
                <c:pt idx="33">
                  <c:v>2124929</c:v>
                </c:pt>
                <c:pt idx="34">
                  <c:v>2217737</c:v>
                </c:pt>
                <c:pt idx="35">
                  <c:v>2310419</c:v>
                </c:pt>
                <c:pt idx="36">
                  <c:v>2410867</c:v>
                </c:pt>
                <c:pt idx="37">
                  <c:v>2516328</c:v>
                </c:pt>
                <c:pt idx="38">
                  <c:v>2654218</c:v>
                </c:pt>
                <c:pt idx="39">
                  <c:v>2577420</c:v>
                </c:pt>
                <c:pt idx="40">
                  <c:v>3259087</c:v>
                </c:pt>
                <c:pt idx="41">
                  <c:v>3331584</c:v>
                </c:pt>
                <c:pt idx="42">
                  <c:v>3352100</c:v>
                </c:pt>
                <c:pt idx="43">
                  <c:v>3075514</c:v>
                </c:pt>
              </c:numCache>
            </c:numRef>
          </c:val>
          <c:smooth val="0"/>
          <c:extLst>
            <c:ext xmlns:c16="http://schemas.microsoft.com/office/drawing/2014/chart" uri="{C3380CC4-5D6E-409C-BE32-E72D297353CC}">
              <c16:uniqueId val="{00000002-2D58-4F4F-AD6B-ECDE608A7DB6}"/>
            </c:ext>
          </c:extLst>
        </c:ser>
        <c:dLbls>
          <c:showLegendKey val="0"/>
          <c:showVal val="0"/>
          <c:showCatName val="0"/>
          <c:showSerName val="0"/>
          <c:showPercent val="0"/>
          <c:showBubbleSize val="0"/>
        </c:dLbls>
        <c:smooth val="0"/>
        <c:axId val="2085309344"/>
        <c:axId val="2063934816"/>
      </c:lineChart>
      <c:catAx>
        <c:axId val="2085309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sv-SE"/>
          </a:p>
        </c:txPr>
        <c:crossAx val="2063934816"/>
        <c:crosses val="autoZero"/>
        <c:auto val="1"/>
        <c:lblAlgn val="ctr"/>
        <c:lblOffset val="100"/>
        <c:noMultiLvlLbl val="0"/>
      </c:catAx>
      <c:valAx>
        <c:axId val="2063934816"/>
        <c:scaling>
          <c:orientation val="minMax"/>
        </c:scaling>
        <c:delete val="0"/>
        <c:axPos val="l"/>
        <c:majorGridlines>
          <c:spPr>
            <a:ln w="9525" cap="flat" cmpd="sng" algn="ctr">
              <a:solidFill>
                <a:schemeClr val="tx1"/>
              </a:solidFill>
              <a:prstDash val="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sv-SE"/>
          </a:p>
        </c:txPr>
        <c:crossAx val="20853093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0" i="0" baseline="0">
                <a:effectLst/>
              </a:rPr>
              <a:t>Antal nettodagar med vab och mäns andel av dessa 1980-2023</a:t>
            </a:r>
            <a:endParaRPr lang="en-US" sz="12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barChart>
        <c:barDir val="col"/>
        <c:grouping val="clustered"/>
        <c:varyColors val="0"/>
        <c:ser>
          <c:idx val="0"/>
          <c:order val="0"/>
          <c:tx>
            <c:strRef>
              <c:f>'Vab 1980-2023'!$B$4</c:f>
              <c:strCache>
                <c:ptCount val="1"/>
                <c:pt idx="0">
                  <c:v>Samtliga</c:v>
                </c:pt>
              </c:strCache>
            </c:strRef>
          </c:tx>
          <c:spPr>
            <a:solidFill>
              <a:srgbClr val="116A3E"/>
            </a:solidFill>
            <a:ln>
              <a:noFill/>
            </a:ln>
            <a:effectLst/>
          </c:spPr>
          <c:invertIfNegative val="0"/>
          <c:cat>
            <c:numRef>
              <c:f>'Vab 1980-2023'!$A$5:$A$48</c:f>
              <c:numCache>
                <c:formatCode>General</c:formatCode>
                <c:ptCount val="44"/>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pt idx="42">
                  <c:v>2022</c:v>
                </c:pt>
                <c:pt idx="43">
                  <c:v>2023</c:v>
                </c:pt>
              </c:numCache>
            </c:numRef>
          </c:cat>
          <c:val>
            <c:numRef>
              <c:f>'Vab 1980-2023'!$B$5:$B$48</c:f>
              <c:numCache>
                <c:formatCode>#,##0</c:formatCode>
                <c:ptCount val="44"/>
                <c:pt idx="0">
                  <c:v>3042068</c:v>
                </c:pt>
                <c:pt idx="1">
                  <c:v>3223428</c:v>
                </c:pt>
                <c:pt idx="2">
                  <c:v>3235914</c:v>
                </c:pt>
                <c:pt idx="3">
                  <c:v>3609607</c:v>
                </c:pt>
                <c:pt idx="4">
                  <c:v>3689387</c:v>
                </c:pt>
                <c:pt idx="5">
                  <c:v>4156207</c:v>
                </c:pt>
                <c:pt idx="6">
                  <c:v>4223484</c:v>
                </c:pt>
                <c:pt idx="7">
                  <c:v>4571957</c:v>
                </c:pt>
                <c:pt idx="8">
                  <c:v>5661000</c:v>
                </c:pt>
                <c:pt idx="9">
                  <c:v>5238288</c:v>
                </c:pt>
                <c:pt idx="10">
                  <c:v>5730592</c:v>
                </c:pt>
                <c:pt idx="11">
                  <c:v>5524488</c:v>
                </c:pt>
                <c:pt idx="12">
                  <c:v>5259499</c:v>
                </c:pt>
                <c:pt idx="13">
                  <c:v>5541238</c:v>
                </c:pt>
                <c:pt idx="14">
                  <c:v>4744423</c:v>
                </c:pt>
                <c:pt idx="15">
                  <c:v>4890167</c:v>
                </c:pt>
                <c:pt idx="16">
                  <c:v>4515745</c:v>
                </c:pt>
                <c:pt idx="17">
                  <c:v>4489391</c:v>
                </c:pt>
                <c:pt idx="18">
                  <c:v>4467931</c:v>
                </c:pt>
                <c:pt idx="19">
                  <c:v>4460599</c:v>
                </c:pt>
                <c:pt idx="20">
                  <c:v>4403232</c:v>
                </c:pt>
                <c:pt idx="21">
                  <c:v>4907670</c:v>
                </c:pt>
                <c:pt idx="22">
                  <c:v>4776490</c:v>
                </c:pt>
                <c:pt idx="23">
                  <c:v>4746646</c:v>
                </c:pt>
                <c:pt idx="24">
                  <c:v>4354448</c:v>
                </c:pt>
                <c:pt idx="25">
                  <c:v>4421332</c:v>
                </c:pt>
                <c:pt idx="26">
                  <c:v>4920095</c:v>
                </c:pt>
                <c:pt idx="27">
                  <c:v>4542250</c:v>
                </c:pt>
                <c:pt idx="28">
                  <c:v>4637528</c:v>
                </c:pt>
                <c:pt idx="29">
                  <c:v>4461107</c:v>
                </c:pt>
                <c:pt idx="30">
                  <c:v>4610616</c:v>
                </c:pt>
                <c:pt idx="31">
                  <c:v>5043838</c:v>
                </c:pt>
                <c:pt idx="32">
                  <c:v>4959238</c:v>
                </c:pt>
                <c:pt idx="33">
                  <c:v>5718440</c:v>
                </c:pt>
                <c:pt idx="34">
                  <c:v>5920029</c:v>
                </c:pt>
                <c:pt idx="35">
                  <c:v>6069363</c:v>
                </c:pt>
                <c:pt idx="36">
                  <c:v>6300720</c:v>
                </c:pt>
                <c:pt idx="37">
                  <c:v>6551491</c:v>
                </c:pt>
                <c:pt idx="38">
                  <c:v>6904412</c:v>
                </c:pt>
                <c:pt idx="39">
                  <c:v>6694134</c:v>
                </c:pt>
                <c:pt idx="40">
                  <c:v>8309870</c:v>
                </c:pt>
                <c:pt idx="41">
                  <c:v>8381430</c:v>
                </c:pt>
                <c:pt idx="42">
                  <c:v>8563171</c:v>
                </c:pt>
                <c:pt idx="43">
                  <c:v>7977317</c:v>
                </c:pt>
              </c:numCache>
            </c:numRef>
          </c:val>
          <c:extLst>
            <c:ext xmlns:c16="http://schemas.microsoft.com/office/drawing/2014/chart" uri="{C3380CC4-5D6E-409C-BE32-E72D297353CC}">
              <c16:uniqueId val="{00000000-4BC7-4027-A514-32AC03C9B24E}"/>
            </c:ext>
          </c:extLst>
        </c:ser>
        <c:dLbls>
          <c:showLegendKey val="0"/>
          <c:showVal val="0"/>
          <c:showCatName val="0"/>
          <c:showSerName val="0"/>
          <c:showPercent val="0"/>
          <c:showBubbleSize val="0"/>
        </c:dLbls>
        <c:gapWidth val="75"/>
        <c:overlap val="-25"/>
        <c:axId val="1972674176"/>
        <c:axId val="2052039872"/>
      </c:barChart>
      <c:lineChart>
        <c:grouping val="standard"/>
        <c:varyColors val="0"/>
        <c:ser>
          <c:idx val="1"/>
          <c:order val="1"/>
          <c:tx>
            <c:strRef>
              <c:f>'[1]Dagar TFP'!$K$4</c:f>
              <c:strCache>
                <c:ptCount val="1"/>
                <c:pt idx="0">
                  <c:v>Mäns andel</c:v>
                </c:pt>
              </c:strCache>
            </c:strRef>
          </c:tx>
          <c:spPr>
            <a:ln w="28575" cap="rnd">
              <a:solidFill>
                <a:srgbClr val="A73A64"/>
              </a:solidFill>
              <a:round/>
            </a:ln>
            <a:effectLst/>
          </c:spPr>
          <c:marker>
            <c:symbol val="none"/>
          </c:marker>
          <c:cat>
            <c:numRef>
              <c:f>'[1]Dagar TFP'!$I$5:$I$47</c:f>
              <c:numCache>
                <c:formatCode>General</c:formatCode>
                <c:ptCount val="43"/>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pt idx="42">
                  <c:v>2022</c:v>
                </c:pt>
              </c:numCache>
            </c:numRef>
          </c:cat>
          <c:val>
            <c:numRef>
              <c:f>'[1]Dagar TFP'!$K$5:$K$47</c:f>
              <c:numCache>
                <c:formatCode>General</c:formatCode>
                <c:ptCount val="43"/>
                <c:pt idx="0">
                  <c:v>0.36599999999999999</c:v>
                </c:pt>
                <c:pt idx="1">
                  <c:v>0.35799999999999998</c:v>
                </c:pt>
                <c:pt idx="2">
                  <c:v>0.34399999999999997</c:v>
                </c:pt>
                <c:pt idx="3">
                  <c:v>0.33700000000000002</c:v>
                </c:pt>
                <c:pt idx="4">
                  <c:v>0.33700000000000002</c:v>
                </c:pt>
                <c:pt idx="5">
                  <c:v>0.33100000000000007</c:v>
                </c:pt>
                <c:pt idx="6">
                  <c:v>0.34400000000000003</c:v>
                </c:pt>
                <c:pt idx="7">
                  <c:v>0.35200000000000004</c:v>
                </c:pt>
                <c:pt idx="8">
                  <c:v>0.34799999999999998</c:v>
                </c:pt>
                <c:pt idx="9">
                  <c:v>0.34453241211632502</c:v>
                </c:pt>
                <c:pt idx="10">
                  <c:v>0.34462966478855939</c:v>
                </c:pt>
                <c:pt idx="11">
                  <c:v>0.34082651641201861</c:v>
                </c:pt>
                <c:pt idx="12">
                  <c:v>0.34327014797417016</c:v>
                </c:pt>
                <c:pt idx="13">
                  <c:v>0.3294455138003457</c:v>
                </c:pt>
                <c:pt idx="14">
                  <c:v>0.32955935842988704</c:v>
                </c:pt>
                <c:pt idx="15">
                  <c:v>0.32005941719372771</c:v>
                </c:pt>
                <c:pt idx="16">
                  <c:v>0.30964658101819303</c:v>
                </c:pt>
                <c:pt idx="17">
                  <c:v>0.31031202227651811</c:v>
                </c:pt>
                <c:pt idx="18">
                  <c:v>0.32328498358636248</c:v>
                </c:pt>
                <c:pt idx="19">
                  <c:v>0.33575490645987233</c:v>
                </c:pt>
                <c:pt idx="20">
                  <c:v>0.34410451232185812</c:v>
                </c:pt>
                <c:pt idx="21">
                  <c:v>0.35185882506362492</c:v>
                </c:pt>
                <c:pt idx="22">
                  <c:v>0.35691773666437071</c:v>
                </c:pt>
                <c:pt idx="23">
                  <c:v>0.35631412159238335</c:v>
                </c:pt>
                <c:pt idx="24">
                  <c:v>0.35840432587551857</c:v>
                </c:pt>
                <c:pt idx="25">
                  <c:v>0.36236048322089359</c:v>
                </c:pt>
                <c:pt idx="26">
                  <c:v>0.36844044677999105</c:v>
                </c:pt>
                <c:pt idx="27">
                  <c:v>0.35765798888216194</c:v>
                </c:pt>
                <c:pt idx="28">
                  <c:v>0.35584884878323109</c:v>
                </c:pt>
                <c:pt idx="29">
                  <c:v>0.35473639166242821</c:v>
                </c:pt>
                <c:pt idx="30">
                  <c:v>0.35532692377764707</c:v>
                </c:pt>
                <c:pt idx="31">
                  <c:v>0.35794924420649515</c:v>
                </c:pt>
                <c:pt idx="32">
                  <c:v>0.36233368916756969</c:v>
                </c:pt>
                <c:pt idx="33">
                  <c:v>0.37159242730534903</c:v>
                </c:pt>
                <c:pt idx="34">
                  <c:v>0.37461590137480744</c:v>
                </c:pt>
                <c:pt idx="35">
                  <c:v>0.38066910810903881</c:v>
                </c:pt>
                <c:pt idx="36">
                  <c:v>0.38263357203621173</c:v>
                </c:pt>
                <c:pt idx="37">
                  <c:v>0.384084783143257</c:v>
                </c:pt>
                <c:pt idx="38">
                  <c:v>0.38442346719749632</c:v>
                </c:pt>
                <c:pt idx="39">
                  <c:v>0.38502665169236228</c:v>
                </c:pt>
                <c:pt idx="40">
                  <c:v>0.39219470340691248</c:v>
                </c:pt>
                <c:pt idx="41">
                  <c:v>0.39749589270565999</c:v>
                </c:pt>
                <c:pt idx="42">
                  <c:v>0.39145545499441736</c:v>
                </c:pt>
              </c:numCache>
            </c:numRef>
          </c:val>
          <c:smooth val="0"/>
          <c:extLst>
            <c:ext xmlns:c16="http://schemas.microsoft.com/office/drawing/2014/chart" uri="{C3380CC4-5D6E-409C-BE32-E72D297353CC}">
              <c16:uniqueId val="{00000001-4BC7-4027-A514-32AC03C9B24E}"/>
            </c:ext>
          </c:extLst>
        </c:ser>
        <c:dLbls>
          <c:showLegendKey val="0"/>
          <c:showVal val="0"/>
          <c:showCatName val="0"/>
          <c:showSerName val="0"/>
          <c:showPercent val="0"/>
          <c:showBubbleSize val="0"/>
        </c:dLbls>
        <c:marker val="1"/>
        <c:smooth val="0"/>
        <c:axId val="1972676176"/>
        <c:axId val="2052040288"/>
      </c:lineChart>
      <c:catAx>
        <c:axId val="1972674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sv-SE"/>
          </a:p>
        </c:txPr>
        <c:crossAx val="2052039872"/>
        <c:crosses val="autoZero"/>
        <c:auto val="1"/>
        <c:lblAlgn val="ctr"/>
        <c:lblOffset val="100"/>
        <c:noMultiLvlLbl val="0"/>
      </c:catAx>
      <c:valAx>
        <c:axId val="2052039872"/>
        <c:scaling>
          <c:orientation val="minMax"/>
        </c:scaling>
        <c:delete val="0"/>
        <c:axPos val="l"/>
        <c:majorGridlines>
          <c:spPr>
            <a:ln w="9525" cap="flat" cmpd="sng" algn="ctr">
              <a:solidFill>
                <a:schemeClr val="tx1"/>
              </a:solidFill>
              <a:prstDash val="dash"/>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sv-SE"/>
          </a:p>
        </c:txPr>
        <c:crossAx val="1972674176"/>
        <c:crosses val="autoZero"/>
        <c:crossBetween val="between"/>
      </c:valAx>
      <c:valAx>
        <c:axId val="2052040288"/>
        <c:scaling>
          <c:orientation val="minMax"/>
          <c:max val="1"/>
        </c:scaling>
        <c:delete val="0"/>
        <c:axPos val="r"/>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sv-SE"/>
          </a:p>
        </c:txPr>
        <c:crossAx val="1972676176"/>
        <c:crosses val="max"/>
        <c:crossBetween val="between"/>
      </c:valAx>
      <c:catAx>
        <c:axId val="1972676176"/>
        <c:scaling>
          <c:orientation val="minMax"/>
        </c:scaling>
        <c:delete val="1"/>
        <c:axPos val="b"/>
        <c:numFmt formatCode="General" sourceLinked="1"/>
        <c:majorTickMark val="none"/>
        <c:minorTickMark val="none"/>
        <c:tickLblPos val="nextTo"/>
        <c:crossAx val="205204028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303212</xdr:colOff>
      <xdr:row>3</xdr:row>
      <xdr:rowOff>66676</xdr:rowOff>
    </xdr:from>
    <xdr:to>
      <xdr:col>12</xdr:col>
      <xdr:colOff>608012</xdr:colOff>
      <xdr:row>19</xdr:row>
      <xdr:rowOff>36513</xdr:rowOff>
    </xdr:to>
    <xdr:graphicFrame macro="">
      <xdr:nvGraphicFramePr>
        <xdr:cNvPr id="3" name="Diagram 2">
          <a:extLst>
            <a:ext uri="{FF2B5EF4-FFF2-40B4-BE49-F238E27FC236}">
              <a16:creationId xmlns:a16="http://schemas.microsoft.com/office/drawing/2014/main" id="{B5AB0E77-14DE-4F72-8BEC-CDF2A03CE7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180974</xdr:colOff>
      <xdr:row>20</xdr:row>
      <xdr:rowOff>19050</xdr:rowOff>
    </xdr:from>
    <xdr:to>
      <xdr:col>13</xdr:col>
      <xdr:colOff>76199</xdr:colOff>
      <xdr:row>36</xdr:row>
      <xdr:rowOff>57150</xdr:rowOff>
    </xdr:to>
    <xdr:graphicFrame macro="">
      <xdr:nvGraphicFramePr>
        <xdr:cNvPr id="4" name="Diagram 3">
          <a:extLst>
            <a:ext uri="{FF2B5EF4-FFF2-40B4-BE49-F238E27FC236}">
              <a16:creationId xmlns:a16="http://schemas.microsoft.com/office/drawing/2014/main" id="{FDDCFA1A-E221-465A-BE0E-186DC959A7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rupprum.sfa.se/natverk/Kortaanalyser/Documents/F&#246;r&#228;ldraf&#246;rs&#228;kringen%2050%20&#229;r%20-%20historisk%20&#246;versikt/F&#246;r&#228;ldrapenning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ket dia"/>
      <sheetName val="taketdata"/>
      <sheetName val="Historia"/>
      <sheetName val="tidslinje"/>
      <sheetName val="Grundnivå"/>
      <sheetName val="Dagar diagram"/>
      <sheetName val="Typ av dag"/>
      <sheetName val="Illustration"/>
      <sheetName val="Ersättningsnivå"/>
      <sheetName val="fp kohort"/>
      <sheetName val="Dagar"/>
      <sheetName val="Typexempel"/>
      <sheetName val="Dagar med föräldrapenning"/>
      <sheetName val="Dagar TFP"/>
      <sheetName val="BP"/>
      <sheetName val="GP"/>
      <sheetName val="Mäns andel"/>
      <sheetName val="Text"/>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row r="4">
          <cell r="K4" t="str">
            <v>Mäns andel</v>
          </cell>
        </row>
        <row r="5">
          <cell r="I5">
            <v>1980</v>
          </cell>
          <cell r="K5">
            <v>0.36599999999999999</v>
          </cell>
        </row>
        <row r="6">
          <cell r="I6">
            <v>1981</v>
          </cell>
          <cell r="K6">
            <v>0.35799999999999998</v>
          </cell>
        </row>
        <row r="7">
          <cell r="I7">
            <v>1982</v>
          </cell>
          <cell r="K7">
            <v>0.34399999999999997</v>
          </cell>
        </row>
        <row r="8">
          <cell r="I8">
            <v>1983</v>
          </cell>
          <cell r="K8">
            <v>0.33700000000000002</v>
          </cell>
        </row>
        <row r="9">
          <cell r="I9">
            <v>1984</v>
          </cell>
          <cell r="K9">
            <v>0.33700000000000002</v>
          </cell>
        </row>
        <row r="10">
          <cell r="I10">
            <v>1985</v>
          </cell>
          <cell r="K10">
            <v>0.33100000000000007</v>
          </cell>
        </row>
        <row r="11">
          <cell r="I11">
            <v>1986</v>
          </cell>
          <cell r="K11">
            <v>0.34400000000000003</v>
          </cell>
        </row>
        <row r="12">
          <cell r="I12">
            <v>1987</v>
          </cell>
          <cell r="K12">
            <v>0.35200000000000004</v>
          </cell>
        </row>
        <row r="13">
          <cell r="I13">
            <v>1988</v>
          </cell>
          <cell r="K13">
            <v>0.34799999999999998</v>
          </cell>
        </row>
        <row r="14">
          <cell r="I14">
            <v>1989</v>
          </cell>
          <cell r="K14">
            <v>0.34453241211632502</v>
          </cell>
        </row>
        <row r="15">
          <cell r="I15">
            <v>1990</v>
          </cell>
          <cell r="K15">
            <v>0.34462966478855939</v>
          </cell>
        </row>
        <row r="16">
          <cell r="I16">
            <v>1991</v>
          </cell>
          <cell r="K16">
            <v>0.34082651641201861</v>
          </cell>
        </row>
        <row r="17">
          <cell r="I17">
            <v>1992</v>
          </cell>
          <cell r="K17">
            <v>0.34327014797417016</v>
          </cell>
        </row>
        <row r="18">
          <cell r="I18">
            <v>1993</v>
          </cell>
          <cell r="K18">
            <v>0.3294455138003457</v>
          </cell>
        </row>
        <row r="19">
          <cell r="I19">
            <v>1994</v>
          </cell>
          <cell r="K19">
            <v>0.32955935842988704</v>
          </cell>
        </row>
        <row r="20">
          <cell r="I20">
            <v>1995</v>
          </cell>
          <cell r="K20">
            <v>0.32005941719372771</v>
          </cell>
        </row>
        <row r="21">
          <cell r="I21">
            <v>1996</v>
          </cell>
          <cell r="K21">
            <v>0.30964658101819303</v>
          </cell>
        </row>
        <row r="22">
          <cell r="I22">
            <v>1997</v>
          </cell>
          <cell r="K22">
            <v>0.31031202227651811</v>
          </cell>
        </row>
        <row r="23">
          <cell r="I23">
            <v>1998</v>
          </cell>
          <cell r="K23">
            <v>0.32328498358636248</v>
          </cell>
        </row>
        <row r="24">
          <cell r="I24">
            <v>1999</v>
          </cell>
          <cell r="K24">
            <v>0.33575490645987233</v>
          </cell>
        </row>
        <row r="25">
          <cell r="I25">
            <v>2000</v>
          </cell>
          <cell r="K25">
            <v>0.34410451232185812</v>
          </cell>
        </row>
        <row r="26">
          <cell r="I26">
            <v>2001</v>
          </cell>
          <cell r="K26">
            <v>0.35185882506362492</v>
          </cell>
        </row>
        <row r="27">
          <cell r="I27">
            <v>2002</v>
          </cell>
          <cell r="K27">
            <v>0.35691773666437071</v>
          </cell>
        </row>
        <row r="28">
          <cell r="I28">
            <v>2003</v>
          </cell>
          <cell r="K28">
            <v>0.35631412159238335</v>
          </cell>
        </row>
        <row r="29">
          <cell r="I29">
            <v>2004</v>
          </cell>
          <cell r="K29">
            <v>0.35840432587551857</v>
          </cell>
        </row>
        <row r="30">
          <cell r="I30">
            <v>2005</v>
          </cell>
          <cell r="K30">
            <v>0.36236048322089359</v>
          </cell>
        </row>
        <row r="31">
          <cell r="I31">
            <v>2006</v>
          </cell>
          <cell r="K31">
            <v>0.36844044677999105</v>
          </cell>
        </row>
        <row r="32">
          <cell r="I32">
            <v>2007</v>
          </cell>
          <cell r="K32">
            <v>0.35765798888216194</v>
          </cell>
        </row>
        <row r="33">
          <cell r="I33">
            <v>2008</v>
          </cell>
          <cell r="K33">
            <v>0.35584884878323109</v>
          </cell>
        </row>
        <row r="34">
          <cell r="I34">
            <v>2009</v>
          </cell>
          <cell r="K34">
            <v>0.35473639166242821</v>
          </cell>
        </row>
        <row r="35">
          <cell r="I35">
            <v>2010</v>
          </cell>
          <cell r="K35">
            <v>0.35532692377764707</v>
          </cell>
        </row>
        <row r="36">
          <cell r="I36">
            <v>2011</v>
          </cell>
          <cell r="K36">
            <v>0.35794924420649515</v>
          </cell>
        </row>
        <row r="37">
          <cell r="I37">
            <v>2012</v>
          </cell>
          <cell r="K37">
            <v>0.36233368916756969</v>
          </cell>
        </row>
        <row r="38">
          <cell r="I38">
            <v>2013</v>
          </cell>
          <cell r="K38">
            <v>0.37159242730534903</v>
          </cell>
        </row>
        <row r="39">
          <cell r="I39">
            <v>2014</v>
          </cell>
          <cell r="K39">
            <v>0.37461590137480744</v>
          </cell>
        </row>
        <row r="40">
          <cell r="I40">
            <v>2015</v>
          </cell>
          <cell r="K40">
            <v>0.38066910810903881</v>
          </cell>
        </row>
        <row r="41">
          <cell r="I41">
            <v>2016</v>
          </cell>
          <cell r="K41">
            <v>0.38263357203621173</v>
          </cell>
        </row>
        <row r="42">
          <cell r="I42">
            <v>2017</v>
          </cell>
          <cell r="K42">
            <v>0.384084783143257</v>
          </cell>
        </row>
        <row r="43">
          <cell r="I43">
            <v>2018</v>
          </cell>
          <cell r="K43">
            <v>0.38442346719749632</v>
          </cell>
        </row>
        <row r="44">
          <cell r="I44">
            <v>2019</v>
          </cell>
          <cell r="K44">
            <v>0.38502665169236228</v>
          </cell>
        </row>
        <row r="45">
          <cell r="I45">
            <v>2020</v>
          </cell>
          <cell r="K45">
            <v>0.39219470340691248</v>
          </cell>
        </row>
        <row r="46">
          <cell r="I46">
            <v>2021</v>
          </cell>
          <cell r="K46">
            <v>0.39749589270565999</v>
          </cell>
        </row>
        <row r="47">
          <cell r="I47">
            <v>2022</v>
          </cell>
          <cell r="K47">
            <v>0.39145545499441736</v>
          </cell>
        </row>
      </sheetData>
      <sheetData sheetId="14"/>
      <sheetData sheetId="15"/>
      <sheetData sheetId="16"/>
      <sheetData sheetId="17"/>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forsakringskassan.se/statistik/statistikdatabas" TargetMode="External"/><Relationship Id="rId2" Type="http://schemas.openxmlformats.org/officeDocument/2006/relationships/hyperlink" Target="https://www.forsakringskassan.se/privatpers/foralder/vard_av_barn_vab" TargetMode="External"/><Relationship Id="rId1" Type="http://schemas.openxmlformats.org/officeDocument/2006/relationships/hyperlink" Target="https://www.scb.se/hitta-statistik/statistik-efter-amne/socialforsakring-m-m/stod-till-barnfamiljer/tillfallig-foraldrapenning/"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04841-3D79-4B8C-A5F5-E99F9D5C8E33}">
  <dimension ref="B2:G34"/>
  <sheetViews>
    <sheetView showGridLines="0" zoomScaleNormal="100" workbookViewId="0"/>
  </sheetViews>
  <sheetFormatPr defaultColWidth="8.85546875" defaultRowHeight="12.75" x14ac:dyDescent="0.2"/>
  <cols>
    <col min="1" max="1" width="1.85546875" style="11" customWidth="1"/>
    <col min="2" max="2" width="41.85546875" style="11" customWidth="1"/>
    <col min="3" max="6" width="8.85546875" style="11"/>
    <col min="7" max="7" width="62.85546875" style="11" customWidth="1"/>
    <col min="8" max="8" width="22" style="11" customWidth="1"/>
    <col min="9" max="256" width="8.85546875" style="11"/>
    <col min="257" max="257" width="1.85546875" style="11" customWidth="1"/>
    <col min="258" max="258" width="41.85546875" style="11" customWidth="1"/>
    <col min="259" max="262" width="8.85546875" style="11"/>
    <col min="263" max="263" width="62.85546875" style="11" customWidth="1"/>
    <col min="264" max="264" width="22" style="11" customWidth="1"/>
    <col min="265" max="512" width="8.85546875" style="11"/>
    <col min="513" max="513" width="1.85546875" style="11" customWidth="1"/>
    <col min="514" max="514" width="41.85546875" style="11" customWidth="1"/>
    <col min="515" max="518" width="8.85546875" style="11"/>
    <col min="519" max="519" width="62.85546875" style="11" customWidth="1"/>
    <col min="520" max="520" width="22" style="11" customWidth="1"/>
    <col min="521" max="768" width="8.85546875" style="11"/>
    <col min="769" max="769" width="1.85546875" style="11" customWidth="1"/>
    <col min="770" max="770" width="41.85546875" style="11" customWidth="1"/>
    <col min="771" max="774" width="8.85546875" style="11"/>
    <col min="775" max="775" width="62.85546875" style="11" customWidth="1"/>
    <col min="776" max="776" width="22" style="11" customWidth="1"/>
    <col min="777" max="1024" width="8.85546875" style="11"/>
    <col min="1025" max="1025" width="1.85546875" style="11" customWidth="1"/>
    <col min="1026" max="1026" width="41.85546875" style="11" customWidth="1"/>
    <col min="1027" max="1030" width="8.85546875" style="11"/>
    <col min="1031" max="1031" width="62.85546875" style="11" customWidth="1"/>
    <col min="1032" max="1032" width="22" style="11" customWidth="1"/>
    <col min="1033" max="1280" width="8.85546875" style="11"/>
    <col min="1281" max="1281" width="1.85546875" style="11" customWidth="1"/>
    <col min="1282" max="1282" width="41.85546875" style="11" customWidth="1"/>
    <col min="1283" max="1286" width="8.85546875" style="11"/>
    <col min="1287" max="1287" width="62.85546875" style="11" customWidth="1"/>
    <col min="1288" max="1288" width="22" style="11" customWidth="1"/>
    <col min="1289" max="1536" width="8.85546875" style="11"/>
    <col min="1537" max="1537" width="1.85546875" style="11" customWidth="1"/>
    <col min="1538" max="1538" width="41.85546875" style="11" customWidth="1"/>
    <col min="1539" max="1542" width="8.85546875" style="11"/>
    <col min="1543" max="1543" width="62.85546875" style="11" customWidth="1"/>
    <col min="1544" max="1544" width="22" style="11" customWidth="1"/>
    <col min="1545" max="1792" width="8.85546875" style="11"/>
    <col min="1793" max="1793" width="1.85546875" style="11" customWidth="1"/>
    <col min="1794" max="1794" width="41.85546875" style="11" customWidth="1"/>
    <col min="1795" max="1798" width="8.85546875" style="11"/>
    <col min="1799" max="1799" width="62.85546875" style="11" customWidth="1"/>
    <col min="1800" max="1800" width="22" style="11" customWidth="1"/>
    <col min="1801" max="2048" width="8.85546875" style="11"/>
    <col min="2049" max="2049" width="1.85546875" style="11" customWidth="1"/>
    <col min="2050" max="2050" width="41.85546875" style="11" customWidth="1"/>
    <col min="2051" max="2054" width="8.85546875" style="11"/>
    <col min="2055" max="2055" width="62.85546875" style="11" customWidth="1"/>
    <col min="2056" max="2056" width="22" style="11" customWidth="1"/>
    <col min="2057" max="2304" width="8.85546875" style="11"/>
    <col min="2305" max="2305" width="1.85546875" style="11" customWidth="1"/>
    <col min="2306" max="2306" width="41.85546875" style="11" customWidth="1"/>
    <col min="2307" max="2310" width="8.85546875" style="11"/>
    <col min="2311" max="2311" width="62.85546875" style="11" customWidth="1"/>
    <col min="2312" max="2312" width="22" style="11" customWidth="1"/>
    <col min="2313" max="2560" width="8.85546875" style="11"/>
    <col min="2561" max="2561" width="1.85546875" style="11" customWidth="1"/>
    <col min="2562" max="2562" width="41.85546875" style="11" customWidth="1"/>
    <col min="2563" max="2566" width="8.85546875" style="11"/>
    <col min="2567" max="2567" width="62.85546875" style="11" customWidth="1"/>
    <col min="2568" max="2568" width="22" style="11" customWidth="1"/>
    <col min="2569" max="2816" width="8.85546875" style="11"/>
    <col min="2817" max="2817" width="1.85546875" style="11" customWidth="1"/>
    <col min="2818" max="2818" width="41.85546875" style="11" customWidth="1"/>
    <col min="2819" max="2822" width="8.85546875" style="11"/>
    <col min="2823" max="2823" width="62.85546875" style="11" customWidth="1"/>
    <col min="2824" max="2824" width="22" style="11" customWidth="1"/>
    <col min="2825" max="3072" width="8.85546875" style="11"/>
    <col min="3073" max="3073" width="1.85546875" style="11" customWidth="1"/>
    <col min="3074" max="3074" width="41.85546875" style="11" customWidth="1"/>
    <col min="3075" max="3078" width="8.85546875" style="11"/>
    <col min="3079" max="3079" width="62.85546875" style="11" customWidth="1"/>
    <col min="3080" max="3080" width="22" style="11" customWidth="1"/>
    <col min="3081" max="3328" width="8.85546875" style="11"/>
    <col min="3329" max="3329" width="1.85546875" style="11" customWidth="1"/>
    <col min="3330" max="3330" width="41.85546875" style="11" customWidth="1"/>
    <col min="3331" max="3334" width="8.85546875" style="11"/>
    <col min="3335" max="3335" width="62.85546875" style="11" customWidth="1"/>
    <col min="3336" max="3336" width="22" style="11" customWidth="1"/>
    <col min="3337" max="3584" width="8.85546875" style="11"/>
    <col min="3585" max="3585" width="1.85546875" style="11" customWidth="1"/>
    <col min="3586" max="3586" width="41.85546875" style="11" customWidth="1"/>
    <col min="3587" max="3590" width="8.85546875" style="11"/>
    <col min="3591" max="3591" width="62.85546875" style="11" customWidth="1"/>
    <col min="3592" max="3592" width="22" style="11" customWidth="1"/>
    <col min="3593" max="3840" width="8.85546875" style="11"/>
    <col min="3841" max="3841" width="1.85546875" style="11" customWidth="1"/>
    <col min="3842" max="3842" width="41.85546875" style="11" customWidth="1"/>
    <col min="3843" max="3846" width="8.85546875" style="11"/>
    <col min="3847" max="3847" width="62.85546875" style="11" customWidth="1"/>
    <col min="3848" max="3848" width="22" style="11" customWidth="1"/>
    <col min="3849" max="4096" width="8.85546875" style="11"/>
    <col min="4097" max="4097" width="1.85546875" style="11" customWidth="1"/>
    <col min="4098" max="4098" width="41.85546875" style="11" customWidth="1"/>
    <col min="4099" max="4102" width="8.85546875" style="11"/>
    <col min="4103" max="4103" width="62.85546875" style="11" customWidth="1"/>
    <col min="4104" max="4104" width="22" style="11" customWidth="1"/>
    <col min="4105" max="4352" width="8.85546875" style="11"/>
    <col min="4353" max="4353" width="1.85546875" style="11" customWidth="1"/>
    <col min="4354" max="4354" width="41.85546875" style="11" customWidth="1"/>
    <col min="4355" max="4358" width="8.85546875" style="11"/>
    <col min="4359" max="4359" width="62.85546875" style="11" customWidth="1"/>
    <col min="4360" max="4360" width="22" style="11" customWidth="1"/>
    <col min="4361" max="4608" width="8.85546875" style="11"/>
    <col min="4609" max="4609" width="1.85546875" style="11" customWidth="1"/>
    <col min="4610" max="4610" width="41.85546875" style="11" customWidth="1"/>
    <col min="4611" max="4614" width="8.85546875" style="11"/>
    <col min="4615" max="4615" width="62.85546875" style="11" customWidth="1"/>
    <col min="4616" max="4616" width="22" style="11" customWidth="1"/>
    <col min="4617" max="4864" width="8.85546875" style="11"/>
    <col min="4865" max="4865" width="1.85546875" style="11" customWidth="1"/>
    <col min="4866" max="4866" width="41.85546875" style="11" customWidth="1"/>
    <col min="4867" max="4870" width="8.85546875" style="11"/>
    <col min="4871" max="4871" width="62.85546875" style="11" customWidth="1"/>
    <col min="4872" max="4872" width="22" style="11" customWidth="1"/>
    <col min="4873" max="5120" width="8.85546875" style="11"/>
    <col min="5121" max="5121" width="1.85546875" style="11" customWidth="1"/>
    <col min="5122" max="5122" width="41.85546875" style="11" customWidth="1"/>
    <col min="5123" max="5126" width="8.85546875" style="11"/>
    <col min="5127" max="5127" width="62.85546875" style="11" customWidth="1"/>
    <col min="5128" max="5128" width="22" style="11" customWidth="1"/>
    <col min="5129" max="5376" width="8.85546875" style="11"/>
    <col min="5377" max="5377" width="1.85546875" style="11" customWidth="1"/>
    <col min="5378" max="5378" width="41.85546875" style="11" customWidth="1"/>
    <col min="5379" max="5382" width="8.85546875" style="11"/>
    <col min="5383" max="5383" width="62.85546875" style="11" customWidth="1"/>
    <col min="5384" max="5384" width="22" style="11" customWidth="1"/>
    <col min="5385" max="5632" width="8.85546875" style="11"/>
    <col min="5633" max="5633" width="1.85546875" style="11" customWidth="1"/>
    <col min="5634" max="5634" width="41.85546875" style="11" customWidth="1"/>
    <col min="5635" max="5638" width="8.85546875" style="11"/>
    <col min="5639" max="5639" width="62.85546875" style="11" customWidth="1"/>
    <col min="5640" max="5640" width="22" style="11" customWidth="1"/>
    <col min="5641" max="5888" width="8.85546875" style="11"/>
    <col min="5889" max="5889" width="1.85546875" style="11" customWidth="1"/>
    <col min="5890" max="5890" width="41.85546875" style="11" customWidth="1"/>
    <col min="5891" max="5894" width="8.85546875" style="11"/>
    <col min="5895" max="5895" width="62.85546875" style="11" customWidth="1"/>
    <col min="5896" max="5896" width="22" style="11" customWidth="1"/>
    <col min="5897" max="6144" width="8.85546875" style="11"/>
    <col min="6145" max="6145" width="1.85546875" style="11" customWidth="1"/>
    <col min="6146" max="6146" width="41.85546875" style="11" customWidth="1"/>
    <col min="6147" max="6150" width="8.85546875" style="11"/>
    <col min="6151" max="6151" width="62.85546875" style="11" customWidth="1"/>
    <col min="6152" max="6152" width="22" style="11" customWidth="1"/>
    <col min="6153" max="6400" width="8.85546875" style="11"/>
    <col min="6401" max="6401" width="1.85546875" style="11" customWidth="1"/>
    <col min="6402" max="6402" width="41.85546875" style="11" customWidth="1"/>
    <col min="6403" max="6406" width="8.85546875" style="11"/>
    <col min="6407" max="6407" width="62.85546875" style="11" customWidth="1"/>
    <col min="6408" max="6408" width="22" style="11" customWidth="1"/>
    <col min="6409" max="6656" width="8.85546875" style="11"/>
    <col min="6657" max="6657" width="1.85546875" style="11" customWidth="1"/>
    <col min="6658" max="6658" width="41.85546875" style="11" customWidth="1"/>
    <col min="6659" max="6662" width="8.85546875" style="11"/>
    <col min="6663" max="6663" width="62.85546875" style="11" customWidth="1"/>
    <col min="6664" max="6664" width="22" style="11" customWidth="1"/>
    <col min="6665" max="6912" width="8.85546875" style="11"/>
    <col min="6913" max="6913" width="1.85546875" style="11" customWidth="1"/>
    <col min="6914" max="6914" width="41.85546875" style="11" customWidth="1"/>
    <col min="6915" max="6918" width="8.85546875" style="11"/>
    <col min="6919" max="6919" width="62.85546875" style="11" customWidth="1"/>
    <col min="6920" max="6920" width="22" style="11" customWidth="1"/>
    <col min="6921" max="7168" width="8.85546875" style="11"/>
    <col min="7169" max="7169" width="1.85546875" style="11" customWidth="1"/>
    <col min="7170" max="7170" width="41.85546875" style="11" customWidth="1"/>
    <col min="7171" max="7174" width="8.85546875" style="11"/>
    <col min="7175" max="7175" width="62.85546875" style="11" customWidth="1"/>
    <col min="7176" max="7176" width="22" style="11" customWidth="1"/>
    <col min="7177" max="7424" width="8.85546875" style="11"/>
    <col min="7425" max="7425" width="1.85546875" style="11" customWidth="1"/>
    <col min="7426" max="7426" width="41.85546875" style="11" customWidth="1"/>
    <col min="7427" max="7430" width="8.85546875" style="11"/>
    <col min="7431" max="7431" width="62.85546875" style="11" customWidth="1"/>
    <col min="7432" max="7432" width="22" style="11" customWidth="1"/>
    <col min="7433" max="7680" width="8.85546875" style="11"/>
    <col min="7681" max="7681" width="1.85546875" style="11" customWidth="1"/>
    <col min="7682" max="7682" width="41.85546875" style="11" customWidth="1"/>
    <col min="7683" max="7686" width="8.85546875" style="11"/>
    <col min="7687" max="7687" width="62.85546875" style="11" customWidth="1"/>
    <col min="7688" max="7688" width="22" style="11" customWidth="1"/>
    <col min="7689" max="7936" width="8.85546875" style="11"/>
    <col min="7937" max="7937" width="1.85546875" style="11" customWidth="1"/>
    <col min="7938" max="7938" width="41.85546875" style="11" customWidth="1"/>
    <col min="7939" max="7942" width="8.85546875" style="11"/>
    <col min="7943" max="7943" width="62.85546875" style="11" customWidth="1"/>
    <col min="7944" max="7944" width="22" style="11" customWidth="1"/>
    <col min="7945" max="8192" width="8.85546875" style="11"/>
    <col min="8193" max="8193" width="1.85546875" style="11" customWidth="1"/>
    <col min="8194" max="8194" width="41.85546875" style="11" customWidth="1"/>
    <col min="8195" max="8198" width="8.85546875" style="11"/>
    <col min="8199" max="8199" width="62.85546875" style="11" customWidth="1"/>
    <col min="8200" max="8200" width="22" style="11" customWidth="1"/>
    <col min="8201" max="8448" width="8.85546875" style="11"/>
    <col min="8449" max="8449" width="1.85546875" style="11" customWidth="1"/>
    <col min="8450" max="8450" width="41.85546875" style="11" customWidth="1"/>
    <col min="8451" max="8454" width="8.85546875" style="11"/>
    <col min="8455" max="8455" width="62.85546875" style="11" customWidth="1"/>
    <col min="8456" max="8456" width="22" style="11" customWidth="1"/>
    <col min="8457" max="8704" width="8.85546875" style="11"/>
    <col min="8705" max="8705" width="1.85546875" style="11" customWidth="1"/>
    <col min="8706" max="8706" width="41.85546875" style="11" customWidth="1"/>
    <col min="8707" max="8710" width="8.85546875" style="11"/>
    <col min="8711" max="8711" width="62.85546875" style="11" customWidth="1"/>
    <col min="8712" max="8712" width="22" style="11" customWidth="1"/>
    <col min="8713" max="8960" width="8.85546875" style="11"/>
    <col min="8961" max="8961" width="1.85546875" style="11" customWidth="1"/>
    <col min="8962" max="8962" width="41.85546875" style="11" customWidth="1"/>
    <col min="8963" max="8966" width="8.85546875" style="11"/>
    <col min="8967" max="8967" width="62.85546875" style="11" customWidth="1"/>
    <col min="8968" max="8968" width="22" style="11" customWidth="1"/>
    <col min="8969" max="9216" width="8.85546875" style="11"/>
    <col min="9217" max="9217" width="1.85546875" style="11" customWidth="1"/>
    <col min="9218" max="9218" width="41.85546875" style="11" customWidth="1"/>
    <col min="9219" max="9222" width="8.85546875" style="11"/>
    <col min="9223" max="9223" width="62.85546875" style="11" customWidth="1"/>
    <col min="9224" max="9224" width="22" style="11" customWidth="1"/>
    <col min="9225" max="9472" width="8.85546875" style="11"/>
    <col min="9473" max="9473" width="1.85546875" style="11" customWidth="1"/>
    <col min="9474" max="9474" width="41.85546875" style="11" customWidth="1"/>
    <col min="9475" max="9478" width="8.85546875" style="11"/>
    <col min="9479" max="9479" width="62.85546875" style="11" customWidth="1"/>
    <col min="9480" max="9480" width="22" style="11" customWidth="1"/>
    <col min="9481" max="9728" width="8.85546875" style="11"/>
    <col min="9729" max="9729" width="1.85546875" style="11" customWidth="1"/>
    <col min="9730" max="9730" width="41.85546875" style="11" customWidth="1"/>
    <col min="9731" max="9734" width="8.85546875" style="11"/>
    <col min="9735" max="9735" width="62.85546875" style="11" customWidth="1"/>
    <col min="9736" max="9736" width="22" style="11" customWidth="1"/>
    <col min="9737" max="9984" width="8.85546875" style="11"/>
    <col min="9985" max="9985" width="1.85546875" style="11" customWidth="1"/>
    <col min="9986" max="9986" width="41.85546875" style="11" customWidth="1"/>
    <col min="9987" max="9990" width="8.85546875" style="11"/>
    <col min="9991" max="9991" width="62.85546875" style="11" customWidth="1"/>
    <col min="9992" max="9992" width="22" style="11" customWidth="1"/>
    <col min="9993" max="10240" width="8.85546875" style="11"/>
    <col min="10241" max="10241" width="1.85546875" style="11" customWidth="1"/>
    <col min="10242" max="10242" width="41.85546875" style="11" customWidth="1"/>
    <col min="10243" max="10246" width="8.85546875" style="11"/>
    <col min="10247" max="10247" width="62.85546875" style="11" customWidth="1"/>
    <col min="10248" max="10248" width="22" style="11" customWidth="1"/>
    <col min="10249" max="10496" width="8.85546875" style="11"/>
    <col min="10497" max="10497" width="1.85546875" style="11" customWidth="1"/>
    <col min="10498" max="10498" width="41.85546875" style="11" customWidth="1"/>
    <col min="10499" max="10502" width="8.85546875" style="11"/>
    <col min="10503" max="10503" width="62.85546875" style="11" customWidth="1"/>
    <col min="10504" max="10504" width="22" style="11" customWidth="1"/>
    <col min="10505" max="10752" width="8.85546875" style="11"/>
    <col min="10753" max="10753" width="1.85546875" style="11" customWidth="1"/>
    <col min="10754" max="10754" width="41.85546875" style="11" customWidth="1"/>
    <col min="10755" max="10758" width="8.85546875" style="11"/>
    <col min="10759" max="10759" width="62.85546875" style="11" customWidth="1"/>
    <col min="10760" max="10760" width="22" style="11" customWidth="1"/>
    <col min="10761" max="11008" width="8.85546875" style="11"/>
    <col min="11009" max="11009" width="1.85546875" style="11" customWidth="1"/>
    <col min="11010" max="11010" width="41.85546875" style="11" customWidth="1"/>
    <col min="11011" max="11014" width="8.85546875" style="11"/>
    <col min="11015" max="11015" width="62.85546875" style="11" customWidth="1"/>
    <col min="11016" max="11016" width="22" style="11" customWidth="1"/>
    <col min="11017" max="11264" width="8.85546875" style="11"/>
    <col min="11265" max="11265" width="1.85546875" style="11" customWidth="1"/>
    <col min="11266" max="11266" width="41.85546875" style="11" customWidth="1"/>
    <col min="11267" max="11270" width="8.85546875" style="11"/>
    <col min="11271" max="11271" width="62.85546875" style="11" customWidth="1"/>
    <col min="11272" max="11272" width="22" style="11" customWidth="1"/>
    <col min="11273" max="11520" width="8.85546875" style="11"/>
    <col min="11521" max="11521" width="1.85546875" style="11" customWidth="1"/>
    <col min="11522" max="11522" width="41.85546875" style="11" customWidth="1"/>
    <col min="11523" max="11526" width="8.85546875" style="11"/>
    <col min="11527" max="11527" width="62.85546875" style="11" customWidth="1"/>
    <col min="11528" max="11528" width="22" style="11" customWidth="1"/>
    <col min="11529" max="11776" width="8.85546875" style="11"/>
    <col min="11777" max="11777" width="1.85546875" style="11" customWidth="1"/>
    <col min="11778" max="11778" width="41.85546875" style="11" customWidth="1"/>
    <col min="11779" max="11782" width="8.85546875" style="11"/>
    <col min="11783" max="11783" width="62.85546875" style="11" customWidth="1"/>
    <col min="11784" max="11784" width="22" style="11" customWidth="1"/>
    <col min="11785" max="12032" width="8.85546875" style="11"/>
    <col min="12033" max="12033" width="1.85546875" style="11" customWidth="1"/>
    <col min="12034" max="12034" width="41.85546875" style="11" customWidth="1"/>
    <col min="12035" max="12038" width="8.85546875" style="11"/>
    <col min="12039" max="12039" width="62.85546875" style="11" customWidth="1"/>
    <col min="12040" max="12040" width="22" style="11" customWidth="1"/>
    <col min="12041" max="12288" width="8.85546875" style="11"/>
    <col min="12289" max="12289" width="1.85546875" style="11" customWidth="1"/>
    <col min="12290" max="12290" width="41.85546875" style="11" customWidth="1"/>
    <col min="12291" max="12294" width="8.85546875" style="11"/>
    <col min="12295" max="12295" width="62.85546875" style="11" customWidth="1"/>
    <col min="12296" max="12296" width="22" style="11" customWidth="1"/>
    <col min="12297" max="12544" width="8.85546875" style="11"/>
    <col min="12545" max="12545" width="1.85546875" style="11" customWidth="1"/>
    <col min="12546" max="12546" width="41.85546875" style="11" customWidth="1"/>
    <col min="12547" max="12550" width="8.85546875" style="11"/>
    <col min="12551" max="12551" width="62.85546875" style="11" customWidth="1"/>
    <col min="12552" max="12552" width="22" style="11" customWidth="1"/>
    <col min="12553" max="12800" width="8.85546875" style="11"/>
    <col min="12801" max="12801" width="1.85546875" style="11" customWidth="1"/>
    <col min="12802" max="12802" width="41.85546875" style="11" customWidth="1"/>
    <col min="12803" max="12806" width="8.85546875" style="11"/>
    <col min="12807" max="12807" width="62.85546875" style="11" customWidth="1"/>
    <col min="12808" max="12808" width="22" style="11" customWidth="1"/>
    <col min="12809" max="13056" width="8.85546875" style="11"/>
    <col min="13057" max="13057" width="1.85546875" style="11" customWidth="1"/>
    <col min="13058" max="13058" width="41.85546875" style="11" customWidth="1"/>
    <col min="13059" max="13062" width="8.85546875" style="11"/>
    <col min="13063" max="13063" width="62.85546875" style="11" customWidth="1"/>
    <col min="13064" max="13064" width="22" style="11" customWidth="1"/>
    <col min="13065" max="13312" width="8.85546875" style="11"/>
    <col min="13313" max="13313" width="1.85546875" style="11" customWidth="1"/>
    <col min="13314" max="13314" width="41.85546875" style="11" customWidth="1"/>
    <col min="13315" max="13318" width="8.85546875" style="11"/>
    <col min="13319" max="13319" width="62.85546875" style="11" customWidth="1"/>
    <col min="13320" max="13320" width="22" style="11" customWidth="1"/>
    <col min="13321" max="13568" width="8.85546875" style="11"/>
    <col min="13569" max="13569" width="1.85546875" style="11" customWidth="1"/>
    <col min="13570" max="13570" width="41.85546875" style="11" customWidth="1"/>
    <col min="13571" max="13574" width="8.85546875" style="11"/>
    <col min="13575" max="13575" width="62.85546875" style="11" customWidth="1"/>
    <col min="13576" max="13576" width="22" style="11" customWidth="1"/>
    <col min="13577" max="13824" width="8.85546875" style="11"/>
    <col min="13825" max="13825" width="1.85546875" style="11" customWidth="1"/>
    <col min="13826" max="13826" width="41.85546875" style="11" customWidth="1"/>
    <col min="13827" max="13830" width="8.85546875" style="11"/>
    <col min="13831" max="13831" width="62.85546875" style="11" customWidth="1"/>
    <col min="13832" max="13832" width="22" style="11" customWidth="1"/>
    <col min="13833" max="14080" width="8.85546875" style="11"/>
    <col min="14081" max="14081" width="1.85546875" style="11" customWidth="1"/>
    <col min="14082" max="14082" width="41.85546875" style="11" customWidth="1"/>
    <col min="14083" max="14086" width="8.85546875" style="11"/>
    <col min="14087" max="14087" width="62.85546875" style="11" customWidth="1"/>
    <col min="14088" max="14088" width="22" style="11" customWidth="1"/>
    <col min="14089" max="14336" width="8.85546875" style="11"/>
    <col min="14337" max="14337" width="1.85546875" style="11" customWidth="1"/>
    <col min="14338" max="14338" width="41.85546875" style="11" customWidth="1"/>
    <col min="14339" max="14342" width="8.85546875" style="11"/>
    <col min="14343" max="14343" width="62.85546875" style="11" customWidth="1"/>
    <col min="14344" max="14344" width="22" style="11" customWidth="1"/>
    <col min="14345" max="14592" width="8.85546875" style="11"/>
    <col min="14593" max="14593" width="1.85546875" style="11" customWidth="1"/>
    <col min="14594" max="14594" width="41.85546875" style="11" customWidth="1"/>
    <col min="14595" max="14598" width="8.85546875" style="11"/>
    <col min="14599" max="14599" width="62.85546875" style="11" customWidth="1"/>
    <col min="14600" max="14600" width="22" style="11" customWidth="1"/>
    <col min="14601" max="14848" width="8.85546875" style="11"/>
    <col min="14849" max="14849" width="1.85546875" style="11" customWidth="1"/>
    <col min="14850" max="14850" width="41.85546875" style="11" customWidth="1"/>
    <col min="14851" max="14854" width="8.85546875" style="11"/>
    <col min="14855" max="14855" width="62.85546875" style="11" customWidth="1"/>
    <col min="14856" max="14856" width="22" style="11" customWidth="1"/>
    <col min="14857" max="15104" width="8.85546875" style="11"/>
    <col min="15105" max="15105" width="1.85546875" style="11" customWidth="1"/>
    <col min="15106" max="15106" width="41.85546875" style="11" customWidth="1"/>
    <col min="15107" max="15110" width="8.85546875" style="11"/>
    <col min="15111" max="15111" width="62.85546875" style="11" customWidth="1"/>
    <col min="15112" max="15112" width="22" style="11" customWidth="1"/>
    <col min="15113" max="15360" width="8.85546875" style="11"/>
    <col min="15361" max="15361" width="1.85546875" style="11" customWidth="1"/>
    <col min="15362" max="15362" width="41.85546875" style="11" customWidth="1"/>
    <col min="15363" max="15366" width="8.85546875" style="11"/>
    <col min="15367" max="15367" width="62.85546875" style="11" customWidth="1"/>
    <col min="15368" max="15368" width="22" style="11" customWidth="1"/>
    <col min="15369" max="15616" width="8.85546875" style="11"/>
    <col min="15617" max="15617" width="1.85546875" style="11" customWidth="1"/>
    <col min="15618" max="15618" width="41.85546875" style="11" customWidth="1"/>
    <col min="15619" max="15622" width="8.85546875" style="11"/>
    <col min="15623" max="15623" width="62.85546875" style="11" customWidth="1"/>
    <col min="15624" max="15624" width="22" style="11" customWidth="1"/>
    <col min="15625" max="15872" width="8.85546875" style="11"/>
    <col min="15873" max="15873" width="1.85546875" style="11" customWidth="1"/>
    <col min="15874" max="15874" width="41.85546875" style="11" customWidth="1"/>
    <col min="15875" max="15878" width="8.85546875" style="11"/>
    <col min="15879" max="15879" width="62.85546875" style="11" customWidth="1"/>
    <col min="15880" max="15880" width="22" style="11" customWidth="1"/>
    <col min="15881" max="16128" width="8.85546875" style="11"/>
    <col min="16129" max="16129" width="1.85546875" style="11" customWidth="1"/>
    <col min="16130" max="16130" width="41.85546875" style="11" customWidth="1"/>
    <col min="16131" max="16134" width="8.85546875" style="11"/>
    <col min="16135" max="16135" width="62.85546875" style="11" customWidth="1"/>
    <col min="16136" max="16136" width="22" style="11" customWidth="1"/>
    <col min="16137" max="16384" width="8.85546875" style="11"/>
  </cols>
  <sheetData>
    <row r="2" spans="2:7" x14ac:dyDescent="0.2">
      <c r="B2" s="8" t="s">
        <v>0</v>
      </c>
      <c r="C2" s="9"/>
      <c r="D2" s="10"/>
      <c r="E2" s="10" t="s">
        <v>1</v>
      </c>
    </row>
    <row r="3" spans="2:7" x14ac:dyDescent="0.2">
      <c r="B3" s="12"/>
      <c r="C3" s="12"/>
      <c r="D3" s="12"/>
      <c r="E3" s="12"/>
      <c r="F3" s="12"/>
      <c r="G3" s="12"/>
    </row>
    <row r="4" spans="2:7" x14ac:dyDescent="0.2">
      <c r="B4" s="13" t="s">
        <v>2</v>
      </c>
      <c r="C4" s="14"/>
      <c r="D4" s="15"/>
      <c r="E4" s="15"/>
      <c r="F4" s="15"/>
      <c r="G4" s="15"/>
    </row>
    <row r="5" spans="2:7" x14ac:dyDescent="0.2">
      <c r="B5" s="14"/>
      <c r="C5" s="14"/>
      <c r="D5" s="15"/>
      <c r="E5" s="15"/>
      <c r="F5" s="15"/>
      <c r="G5" s="15"/>
    </row>
    <row r="6" spans="2:7" x14ac:dyDescent="0.2">
      <c r="B6" s="16" t="s">
        <v>3</v>
      </c>
      <c r="C6" s="15"/>
      <c r="D6" s="15"/>
      <c r="E6" s="15"/>
      <c r="F6" s="15"/>
      <c r="G6" s="15"/>
    </row>
    <row r="7" spans="2:7" x14ac:dyDescent="0.2">
      <c r="B7" s="17"/>
      <c r="C7" s="15"/>
      <c r="D7" s="15"/>
      <c r="E7" s="15"/>
      <c r="F7" s="15"/>
      <c r="G7" s="15"/>
    </row>
    <row r="8" spans="2:7" x14ac:dyDescent="0.2">
      <c r="B8" s="17" t="s">
        <v>4</v>
      </c>
      <c r="C8" s="18" t="s">
        <v>5</v>
      </c>
      <c r="D8" s="15"/>
      <c r="E8" s="15"/>
      <c r="F8" s="15"/>
      <c r="G8" s="15"/>
    </row>
    <row r="9" spans="2:7" x14ac:dyDescent="0.2">
      <c r="B9" s="17" t="s">
        <v>6</v>
      </c>
      <c r="C9" s="18" t="s">
        <v>7</v>
      </c>
      <c r="D9" s="15"/>
      <c r="E9" s="15"/>
      <c r="F9" s="15"/>
      <c r="G9" s="15"/>
    </row>
    <row r="10" spans="2:7" x14ac:dyDescent="0.2">
      <c r="B10" s="17" t="s">
        <v>8</v>
      </c>
      <c r="C10" s="18" t="s">
        <v>9</v>
      </c>
      <c r="D10" s="15"/>
      <c r="E10" s="15"/>
      <c r="F10" s="15"/>
      <c r="G10" s="15"/>
    </row>
    <row r="11" spans="2:7" x14ac:dyDescent="0.2">
      <c r="B11" s="17" t="s">
        <v>10</v>
      </c>
      <c r="C11" s="18" t="s">
        <v>23</v>
      </c>
      <c r="D11" s="19"/>
      <c r="E11" s="15"/>
      <c r="F11" s="15"/>
      <c r="G11" s="15"/>
    </row>
    <row r="12" spans="2:7" x14ac:dyDescent="0.2">
      <c r="B12" s="17" t="s">
        <v>11</v>
      </c>
      <c r="C12" s="20" t="s">
        <v>12</v>
      </c>
      <c r="D12" s="15"/>
      <c r="E12" s="15"/>
      <c r="F12" s="15"/>
      <c r="G12" s="15"/>
    </row>
    <row r="13" spans="2:7" x14ac:dyDescent="0.2">
      <c r="B13" s="15"/>
      <c r="C13" s="15"/>
      <c r="D13" s="15"/>
      <c r="E13" s="15"/>
      <c r="F13" s="15"/>
      <c r="G13" s="15"/>
    </row>
    <row r="14" spans="2:7" x14ac:dyDescent="0.2">
      <c r="B14" s="21" t="s">
        <v>13</v>
      </c>
      <c r="C14" s="15"/>
      <c r="D14" s="15"/>
      <c r="E14" s="15"/>
      <c r="F14" s="15"/>
      <c r="G14" s="15"/>
    </row>
    <row r="15" spans="2:7" x14ac:dyDescent="0.2">
      <c r="B15" s="25" t="s">
        <v>24</v>
      </c>
      <c r="C15" s="25"/>
      <c r="D15" s="25"/>
      <c r="E15" s="25"/>
      <c r="F15" s="25"/>
      <c r="G15" s="25"/>
    </row>
    <row r="16" spans="2:7" x14ac:dyDescent="0.2">
      <c r="B16" s="25"/>
      <c r="C16" s="25"/>
      <c r="D16" s="25"/>
      <c r="E16" s="25"/>
      <c r="F16" s="25"/>
      <c r="G16" s="25"/>
    </row>
    <row r="17" spans="2:7" x14ac:dyDescent="0.2">
      <c r="B17" s="25"/>
      <c r="C17" s="25"/>
      <c r="D17" s="25"/>
      <c r="E17" s="25"/>
      <c r="F17" s="25"/>
      <c r="G17" s="25"/>
    </row>
    <row r="18" spans="2:7" x14ac:dyDescent="0.2">
      <c r="B18" s="25"/>
      <c r="C18" s="25"/>
      <c r="D18" s="25"/>
      <c r="E18" s="25"/>
      <c r="F18" s="25"/>
      <c r="G18" s="25"/>
    </row>
    <row r="19" spans="2:7" x14ac:dyDescent="0.2">
      <c r="B19" s="25"/>
      <c r="C19" s="25"/>
      <c r="D19" s="25"/>
      <c r="E19" s="25"/>
      <c r="F19" s="25"/>
      <c r="G19" s="25"/>
    </row>
    <row r="20" spans="2:7" x14ac:dyDescent="0.2">
      <c r="B20" s="25"/>
      <c r="C20" s="25"/>
      <c r="D20" s="25"/>
      <c r="E20" s="25"/>
      <c r="F20" s="25"/>
      <c r="G20" s="25"/>
    </row>
    <row r="21" spans="2:7" x14ac:dyDescent="0.2">
      <c r="B21" s="25"/>
      <c r="C21" s="25"/>
      <c r="D21" s="25"/>
      <c r="E21" s="25"/>
      <c r="F21" s="25"/>
      <c r="G21" s="25"/>
    </row>
    <row r="22" spans="2:7" x14ac:dyDescent="0.2">
      <c r="B22" s="25"/>
      <c r="C22" s="25"/>
      <c r="D22" s="25"/>
      <c r="E22" s="25"/>
      <c r="F22" s="25"/>
      <c r="G22" s="25"/>
    </row>
    <row r="23" spans="2:7" x14ac:dyDescent="0.2">
      <c r="B23" s="25"/>
      <c r="C23" s="25"/>
      <c r="D23" s="25"/>
      <c r="E23" s="25"/>
      <c r="F23" s="25"/>
      <c r="G23" s="25"/>
    </row>
    <row r="24" spans="2:7" x14ac:dyDescent="0.2">
      <c r="B24" s="25"/>
      <c r="C24" s="25"/>
      <c r="D24" s="25"/>
      <c r="E24" s="25"/>
      <c r="F24" s="25"/>
      <c r="G24" s="25"/>
    </row>
    <row r="25" spans="2:7" x14ac:dyDescent="0.2">
      <c r="B25" s="25"/>
      <c r="C25" s="25"/>
      <c r="D25" s="25"/>
      <c r="E25" s="25"/>
      <c r="F25" s="25"/>
      <c r="G25" s="25"/>
    </row>
    <row r="26" spans="2:7" x14ac:dyDescent="0.2">
      <c r="B26" s="25"/>
      <c r="C26" s="25"/>
      <c r="D26" s="25"/>
      <c r="E26" s="25"/>
      <c r="F26" s="25"/>
      <c r="G26" s="25"/>
    </row>
    <row r="27" spans="2:7" x14ac:dyDescent="0.2">
      <c r="B27" s="25"/>
      <c r="C27" s="25"/>
      <c r="D27" s="25"/>
      <c r="E27" s="25"/>
      <c r="F27" s="25"/>
      <c r="G27" s="25"/>
    </row>
    <row r="28" spans="2:7" x14ac:dyDescent="0.2">
      <c r="B28" s="25"/>
      <c r="C28" s="25"/>
      <c r="D28" s="25"/>
      <c r="E28" s="25"/>
      <c r="F28" s="25"/>
      <c r="G28" s="25"/>
    </row>
    <row r="29" spans="2:7" x14ac:dyDescent="0.2">
      <c r="B29" s="25"/>
      <c r="C29" s="25"/>
      <c r="D29" s="25"/>
      <c r="E29" s="25"/>
      <c r="F29" s="25"/>
      <c r="G29" s="25"/>
    </row>
    <row r="30" spans="2:7" x14ac:dyDescent="0.2">
      <c r="B30" s="22" t="s">
        <v>14</v>
      </c>
      <c r="C30" s="15"/>
      <c r="D30" s="15"/>
      <c r="E30" s="15"/>
      <c r="F30" s="15"/>
      <c r="G30" s="15"/>
    </row>
    <row r="31" spans="2:7" x14ac:dyDescent="0.2">
      <c r="B31" s="23" t="s">
        <v>15</v>
      </c>
      <c r="C31" s="15"/>
      <c r="D31" s="15"/>
      <c r="E31" s="15"/>
      <c r="F31" s="15"/>
      <c r="G31" s="15"/>
    </row>
    <row r="32" spans="2:7" x14ac:dyDescent="0.2">
      <c r="B32" s="15"/>
      <c r="C32" s="15"/>
      <c r="D32" s="15"/>
      <c r="E32" s="15"/>
      <c r="F32" s="15"/>
      <c r="G32" s="15"/>
    </row>
    <row r="33" spans="2:7" x14ac:dyDescent="0.2">
      <c r="B33" s="22" t="s">
        <v>16</v>
      </c>
      <c r="C33" s="15"/>
      <c r="D33" s="15"/>
      <c r="E33" s="15"/>
      <c r="F33" s="15"/>
      <c r="G33" s="15"/>
    </row>
    <row r="34" spans="2:7" x14ac:dyDescent="0.2">
      <c r="B34" s="24" t="s">
        <v>17</v>
      </c>
      <c r="C34" s="15"/>
      <c r="D34" s="15"/>
      <c r="E34" s="15"/>
      <c r="F34" s="15"/>
      <c r="G34" s="15"/>
    </row>
  </sheetData>
  <mergeCells count="1">
    <mergeCell ref="B15:G29"/>
  </mergeCells>
  <hyperlinks>
    <hyperlink ref="C12" r:id="rId1" xr:uid="{45AFAB32-567F-4345-BAFF-22E6A29B8A70}"/>
    <hyperlink ref="B31" r:id="rId2" xr:uid="{E198B921-AB38-4AA8-9855-6AC4B11712A6}"/>
    <hyperlink ref="E2" r:id="rId3" location="!/" display="https://www.forsakringskassan.se/statistik/statistikdatabas - !/" xr:uid="{F2F6F82A-3994-44E5-ADDD-608427DC5405}"/>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68B60-D9C0-4E56-A58B-274C88597644}">
  <dimension ref="A1:K48"/>
  <sheetViews>
    <sheetView tabSelected="1" workbookViewId="0"/>
  </sheetViews>
  <sheetFormatPr defaultRowHeight="15" x14ac:dyDescent="0.25"/>
  <cols>
    <col min="2" max="2" width="12.42578125" customWidth="1"/>
    <col min="3" max="3" width="11" customWidth="1"/>
    <col min="4" max="4" width="10.85546875" customWidth="1"/>
    <col min="5" max="5" width="11.42578125" bestFit="1" customWidth="1"/>
  </cols>
  <sheetData>
    <row r="1" spans="1:5" ht="15.75" x14ac:dyDescent="0.25">
      <c r="A1" s="1" t="s">
        <v>25</v>
      </c>
      <c r="B1" s="2"/>
      <c r="C1" s="2"/>
      <c r="D1" s="2"/>
    </row>
    <row r="4" spans="1:5" ht="15.75" thickBot="1" x14ac:dyDescent="0.3">
      <c r="A4" s="3" t="s">
        <v>18</v>
      </c>
      <c r="B4" s="3" t="s">
        <v>19</v>
      </c>
      <c r="C4" s="3" t="s">
        <v>20</v>
      </c>
      <c r="D4" s="3" t="s">
        <v>21</v>
      </c>
      <c r="E4" s="3" t="s">
        <v>22</v>
      </c>
    </row>
    <row r="5" spans="1:5" x14ac:dyDescent="0.25">
      <c r="A5" s="4">
        <v>1980</v>
      </c>
      <c r="B5" s="5">
        <v>3042068</v>
      </c>
      <c r="C5" s="5">
        <v>1928671.112</v>
      </c>
      <c r="D5" s="5">
        <v>1113396.888</v>
      </c>
      <c r="E5" s="6">
        <f>D5/B5</f>
        <v>0.36599999999999999</v>
      </c>
    </row>
    <row r="6" spans="1:5" x14ac:dyDescent="0.25">
      <c r="A6" s="4">
        <v>1981</v>
      </c>
      <c r="B6" s="5">
        <v>3223428</v>
      </c>
      <c r="C6" s="5">
        <v>2069440.7760000003</v>
      </c>
      <c r="D6" s="5">
        <v>1153987.2239999999</v>
      </c>
      <c r="E6" s="6">
        <f t="shared" ref="E6:E48" si="0">D6/B6</f>
        <v>0.35799999999999998</v>
      </c>
    </row>
    <row r="7" spans="1:5" x14ac:dyDescent="0.25">
      <c r="A7" s="4">
        <v>1982</v>
      </c>
      <c r="B7" s="5">
        <v>3235914</v>
      </c>
      <c r="C7" s="5">
        <v>2122759.5839999998</v>
      </c>
      <c r="D7" s="5">
        <v>1113154.416</v>
      </c>
      <c r="E7" s="6">
        <f t="shared" si="0"/>
        <v>0.34399999999999997</v>
      </c>
    </row>
    <row r="8" spans="1:5" x14ac:dyDescent="0.25">
      <c r="A8" s="4">
        <v>1983</v>
      </c>
      <c r="B8" s="5">
        <v>3609607</v>
      </c>
      <c r="C8" s="5">
        <v>2393169.4410000001</v>
      </c>
      <c r="D8" s="5">
        <v>1216437.5590000001</v>
      </c>
      <c r="E8" s="6">
        <f t="shared" si="0"/>
        <v>0.33700000000000002</v>
      </c>
    </row>
    <row r="9" spans="1:5" x14ac:dyDescent="0.25">
      <c r="A9" s="4">
        <v>1984</v>
      </c>
      <c r="B9" s="5">
        <v>3689387</v>
      </c>
      <c r="C9" s="5">
        <v>2446063.5809999998</v>
      </c>
      <c r="D9" s="5">
        <v>1243323.419</v>
      </c>
      <c r="E9" s="6">
        <f t="shared" si="0"/>
        <v>0.33700000000000002</v>
      </c>
    </row>
    <row r="10" spans="1:5" x14ac:dyDescent="0.25">
      <c r="A10" s="4">
        <v>1985</v>
      </c>
      <c r="B10" s="5">
        <v>4156207</v>
      </c>
      <c r="C10" s="5">
        <v>2780502.483</v>
      </c>
      <c r="D10" s="5">
        <v>1375704.5170000002</v>
      </c>
      <c r="E10" s="6">
        <f t="shared" si="0"/>
        <v>0.33100000000000007</v>
      </c>
    </row>
    <row r="11" spans="1:5" x14ac:dyDescent="0.25">
      <c r="A11" s="4">
        <v>1986</v>
      </c>
      <c r="B11" s="5">
        <v>4223484</v>
      </c>
      <c r="C11" s="5">
        <v>2770605.5039999997</v>
      </c>
      <c r="D11" s="5">
        <v>1452878.496</v>
      </c>
      <c r="E11" s="6">
        <f t="shared" si="0"/>
        <v>0.34400000000000003</v>
      </c>
    </row>
    <row r="12" spans="1:5" x14ac:dyDescent="0.25">
      <c r="A12" s="4">
        <v>1987</v>
      </c>
      <c r="B12" s="5">
        <v>4571957</v>
      </c>
      <c r="C12" s="5">
        <v>2962628.1359999995</v>
      </c>
      <c r="D12" s="5">
        <v>1609328.8640000001</v>
      </c>
      <c r="E12" s="6">
        <f t="shared" si="0"/>
        <v>0.35200000000000004</v>
      </c>
    </row>
    <row r="13" spans="1:5" x14ac:dyDescent="0.25">
      <c r="A13" s="4">
        <v>1988</v>
      </c>
      <c r="B13" s="5">
        <v>5661000</v>
      </c>
      <c r="C13" s="5">
        <v>3690972</v>
      </c>
      <c r="D13" s="5">
        <v>1970027.9999999998</v>
      </c>
      <c r="E13" s="6">
        <f t="shared" si="0"/>
        <v>0.34799999999999998</v>
      </c>
    </row>
    <row r="14" spans="1:5" x14ac:dyDescent="0.25">
      <c r="A14" s="4">
        <v>1989</v>
      </c>
      <c r="B14" s="5">
        <v>5238288</v>
      </c>
      <c r="C14" s="5">
        <v>3433528</v>
      </c>
      <c r="D14" s="5">
        <v>1804760</v>
      </c>
      <c r="E14" s="6">
        <f t="shared" si="0"/>
        <v>0.34453241211632502</v>
      </c>
    </row>
    <row r="15" spans="1:5" x14ac:dyDescent="0.25">
      <c r="A15" s="4">
        <v>1990</v>
      </c>
      <c r="B15" s="5">
        <v>5730592</v>
      </c>
      <c r="C15" s="5">
        <v>3755660</v>
      </c>
      <c r="D15" s="5">
        <v>1974932</v>
      </c>
      <c r="E15" s="6">
        <f t="shared" si="0"/>
        <v>0.34462966478855939</v>
      </c>
    </row>
    <row r="16" spans="1:5" x14ac:dyDescent="0.25">
      <c r="A16" s="4">
        <v>1991</v>
      </c>
      <c r="B16" s="5">
        <v>5524488</v>
      </c>
      <c r="C16" s="5">
        <v>3641597</v>
      </c>
      <c r="D16" s="5">
        <v>1882892</v>
      </c>
      <c r="E16" s="6">
        <f t="shared" si="0"/>
        <v>0.34082651641201861</v>
      </c>
    </row>
    <row r="17" spans="1:5" x14ac:dyDescent="0.25">
      <c r="A17" s="4">
        <v>1992</v>
      </c>
      <c r="B17" s="5">
        <v>5259499</v>
      </c>
      <c r="C17" s="5">
        <v>3454071</v>
      </c>
      <c r="D17" s="5">
        <v>1805429</v>
      </c>
      <c r="E17" s="6">
        <f t="shared" si="0"/>
        <v>0.34327014797417016</v>
      </c>
    </row>
    <row r="18" spans="1:5" x14ac:dyDescent="0.25">
      <c r="A18" s="4">
        <v>1993</v>
      </c>
      <c r="B18" s="5">
        <v>5541238</v>
      </c>
      <c r="C18" s="5">
        <v>3715702</v>
      </c>
      <c r="D18" s="5">
        <v>1825536</v>
      </c>
      <c r="E18" s="6">
        <f t="shared" si="0"/>
        <v>0.3294455138003457</v>
      </c>
    </row>
    <row r="19" spans="1:5" x14ac:dyDescent="0.25">
      <c r="A19" s="4">
        <v>1994</v>
      </c>
      <c r="B19" s="5">
        <v>4744423</v>
      </c>
      <c r="C19" s="5">
        <v>3180854</v>
      </c>
      <c r="D19" s="5">
        <v>1563569</v>
      </c>
      <c r="E19" s="6">
        <f t="shared" si="0"/>
        <v>0.32955935842988704</v>
      </c>
    </row>
    <row r="20" spans="1:5" x14ac:dyDescent="0.25">
      <c r="A20" s="4">
        <v>1995</v>
      </c>
      <c r="B20" s="5">
        <v>4890167</v>
      </c>
      <c r="C20" s="5">
        <v>3325023</v>
      </c>
      <c r="D20" s="5">
        <v>1565144</v>
      </c>
      <c r="E20" s="6">
        <f t="shared" si="0"/>
        <v>0.32005941719372771</v>
      </c>
    </row>
    <row r="21" spans="1:5" x14ac:dyDescent="0.25">
      <c r="A21" s="4">
        <v>1996</v>
      </c>
      <c r="B21" s="5">
        <v>4515745</v>
      </c>
      <c r="C21" s="5">
        <v>3117461</v>
      </c>
      <c r="D21" s="5">
        <v>1398285</v>
      </c>
      <c r="E21" s="6">
        <f t="shared" si="0"/>
        <v>0.30964658101819303</v>
      </c>
    </row>
    <row r="22" spans="1:5" x14ac:dyDescent="0.25">
      <c r="A22" s="4">
        <v>1997</v>
      </c>
      <c r="B22" s="5">
        <v>4489391</v>
      </c>
      <c r="C22" s="5">
        <v>3096279</v>
      </c>
      <c r="D22" s="5">
        <v>1393112</v>
      </c>
      <c r="E22" s="6">
        <f t="shared" si="0"/>
        <v>0.31031202227651811</v>
      </c>
    </row>
    <row r="23" spans="1:5" x14ac:dyDescent="0.25">
      <c r="A23" s="4">
        <v>1998</v>
      </c>
      <c r="B23" s="5">
        <v>4467931</v>
      </c>
      <c r="C23" s="5">
        <v>3023516</v>
      </c>
      <c r="D23" s="5">
        <v>1444415</v>
      </c>
      <c r="E23" s="6">
        <f t="shared" si="0"/>
        <v>0.32328498358636248</v>
      </c>
    </row>
    <row r="24" spans="1:5" x14ac:dyDescent="0.25">
      <c r="A24" s="4">
        <v>1999</v>
      </c>
      <c r="B24" s="5">
        <v>4460599</v>
      </c>
      <c r="C24" s="5">
        <v>2962931</v>
      </c>
      <c r="D24" s="5">
        <v>1497668</v>
      </c>
      <c r="E24" s="6">
        <f t="shared" si="0"/>
        <v>0.33575490645987233</v>
      </c>
    </row>
    <row r="25" spans="1:5" x14ac:dyDescent="0.25">
      <c r="A25" s="4">
        <v>2000</v>
      </c>
      <c r="B25" s="5">
        <v>4403232</v>
      </c>
      <c r="C25" s="5">
        <v>2888059</v>
      </c>
      <c r="D25" s="5">
        <v>1515172</v>
      </c>
      <c r="E25" s="6">
        <f t="shared" si="0"/>
        <v>0.34410451232185812</v>
      </c>
    </row>
    <row r="26" spans="1:5" x14ac:dyDescent="0.25">
      <c r="A26" s="4">
        <v>2001</v>
      </c>
      <c r="B26" s="5">
        <v>4907670</v>
      </c>
      <c r="C26" s="5">
        <v>3180863</v>
      </c>
      <c r="D26" s="5">
        <v>1726807</v>
      </c>
      <c r="E26" s="6">
        <f t="shared" si="0"/>
        <v>0.35185882506362492</v>
      </c>
    </row>
    <row r="27" spans="1:5" x14ac:dyDescent="0.25">
      <c r="A27" s="4">
        <v>2002</v>
      </c>
      <c r="B27" s="5">
        <v>4776490</v>
      </c>
      <c r="C27" s="5">
        <v>3071677</v>
      </c>
      <c r="D27" s="5">
        <v>1704814</v>
      </c>
      <c r="E27" s="6">
        <f t="shared" si="0"/>
        <v>0.35691773666437071</v>
      </c>
    </row>
    <row r="28" spans="1:5" x14ac:dyDescent="0.25">
      <c r="A28" s="4">
        <v>2003</v>
      </c>
      <c r="B28" s="5">
        <v>4746646</v>
      </c>
      <c r="C28" s="5">
        <v>3055349</v>
      </c>
      <c r="D28" s="5">
        <v>1691297</v>
      </c>
      <c r="E28" s="6">
        <f t="shared" si="0"/>
        <v>0.35631412159238335</v>
      </c>
    </row>
    <row r="29" spans="1:5" x14ac:dyDescent="0.25">
      <c r="A29" s="4">
        <v>2004</v>
      </c>
      <c r="B29" s="5">
        <v>4354448</v>
      </c>
      <c r="C29" s="5">
        <v>2793796</v>
      </c>
      <c r="D29" s="5">
        <v>1560653</v>
      </c>
      <c r="E29" s="6">
        <f t="shared" si="0"/>
        <v>0.35840432587551857</v>
      </c>
    </row>
    <row r="30" spans="1:5" x14ac:dyDescent="0.25">
      <c r="A30" s="4">
        <v>2005</v>
      </c>
      <c r="B30" s="5">
        <v>4421332</v>
      </c>
      <c r="C30" s="5">
        <v>2819216</v>
      </c>
      <c r="D30" s="5">
        <v>1602116</v>
      </c>
      <c r="E30" s="6">
        <f>D30/B30</f>
        <v>0.36236048322089359</v>
      </c>
    </row>
    <row r="31" spans="1:5" x14ac:dyDescent="0.25">
      <c r="A31" s="4">
        <v>2006</v>
      </c>
      <c r="B31" s="5">
        <v>4920095</v>
      </c>
      <c r="C31" s="5">
        <v>3107333</v>
      </c>
      <c r="D31" s="5">
        <v>1812762</v>
      </c>
      <c r="E31" s="6">
        <f>D31/B31</f>
        <v>0.36844044677999105</v>
      </c>
    </row>
    <row r="32" spans="1:5" x14ac:dyDescent="0.25">
      <c r="A32" s="4">
        <v>2007</v>
      </c>
      <c r="B32" s="5">
        <v>4542250</v>
      </c>
      <c r="C32" s="5">
        <v>2917678</v>
      </c>
      <c r="D32" s="5">
        <v>1624572</v>
      </c>
      <c r="E32" s="6">
        <f t="shared" si="0"/>
        <v>0.35765798888216194</v>
      </c>
    </row>
    <row r="33" spans="1:11" x14ac:dyDescent="0.25">
      <c r="A33" s="4">
        <v>2008</v>
      </c>
      <c r="B33" s="5">
        <v>4637528</v>
      </c>
      <c r="C33" s="5">
        <v>2987269</v>
      </c>
      <c r="D33" s="5">
        <v>1650259</v>
      </c>
      <c r="E33" s="6">
        <f t="shared" si="0"/>
        <v>0.35584884878323109</v>
      </c>
    </row>
    <row r="34" spans="1:11" x14ac:dyDescent="0.25">
      <c r="A34" s="4">
        <v>2009</v>
      </c>
      <c r="B34" s="5">
        <v>4461107</v>
      </c>
      <c r="C34" s="5">
        <v>2878590</v>
      </c>
      <c r="D34" s="5">
        <v>1582517</v>
      </c>
      <c r="E34" s="6">
        <f t="shared" si="0"/>
        <v>0.35473639166242821</v>
      </c>
    </row>
    <row r="35" spans="1:11" x14ac:dyDescent="0.25">
      <c r="A35" s="4">
        <v>2010</v>
      </c>
      <c r="B35" s="5">
        <v>4610616</v>
      </c>
      <c r="C35" s="5">
        <v>2972340</v>
      </c>
      <c r="D35" s="5">
        <v>1638276</v>
      </c>
      <c r="E35" s="6">
        <f t="shared" si="0"/>
        <v>0.35532692377764707</v>
      </c>
    </row>
    <row r="36" spans="1:11" x14ac:dyDescent="0.25">
      <c r="A36" s="4">
        <v>2011</v>
      </c>
      <c r="B36" s="5">
        <v>5043838</v>
      </c>
      <c r="C36" s="5">
        <v>3238400</v>
      </c>
      <c r="D36" s="5">
        <v>1805438</v>
      </c>
      <c r="E36" s="6">
        <f t="shared" si="0"/>
        <v>0.35794924420649515</v>
      </c>
    </row>
    <row r="37" spans="1:11" x14ac:dyDescent="0.25">
      <c r="A37" s="4">
        <v>2012</v>
      </c>
      <c r="B37" s="5">
        <v>4959238</v>
      </c>
      <c r="C37" s="5">
        <v>3162339</v>
      </c>
      <c r="D37" s="5">
        <v>1796899</v>
      </c>
      <c r="E37" s="6">
        <f t="shared" si="0"/>
        <v>0.36233368916756969</v>
      </c>
    </row>
    <row r="38" spans="1:11" x14ac:dyDescent="0.25">
      <c r="A38" s="4">
        <v>2013</v>
      </c>
      <c r="B38" s="5">
        <v>5718440</v>
      </c>
      <c r="C38" s="5">
        <v>3593511</v>
      </c>
      <c r="D38" s="5">
        <v>2124929</v>
      </c>
      <c r="E38" s="6">
        <f t="shared" si="0"/>
        <v>0.37159242730534903</v>
      </c>
      <c r="K38" s="7"/>
    </row>
    <row r="39" spans="1:11" x14ac:dyDescent="0.25">
      <c r="A39" s="4">
        <v>2014</v>
      </c>
      <c r="B39" s="5">
        <v>5920029</v>
      </c>
      <c r="C39" s="5">
        <v>3702292</v>
      </c>
      <c r="D39" s="5">
        <v>2217737</v>
      </c>
      <c r="E39" s="6">
        <f t="shared" si="0"/>
        <v>0.37461590137480744</v>
      </c>
    </row>
    <row r="40" spans="1:11" x14ac:dyDescent="0.25">
      <c r="A40" s="4">
        <v>2015</v>
      </c>
      <c r="B40" s="5">
        <v>6069363</v>
      </c>
      <c r="C40" s="5">
        <v>3758944</v>
      </c>
      <c r="D40" s="5">
        <v>2310419</v>
      </c>
      <c r="E40" s="6">
        <f t="shared" si="0"/>
        <v>0.38066910810903881</v>
      </c>
    </row>
    <row r="41" spans="1:11" x14ac:dyDescent="0.25">
      <c r="A41" s="4">
        <v>2016</v>
      </c>
      <c r="B41" s="5">
        <v>6300720</v>
      </c>
      <c r="C41" s="5">
        <v>3889853</v>
      </c>
      <c r="D41" s="5">
        <v>2410867</v>
      </c>
      <c r="E41" s="6">
        <f t="shared" si="0"/>
        <v>0.38263357203621173</v>
      </c>
    </row>
    <row r="42" spans="1:11" x14ac:dyDescent="0.25">
      <c r="A42" s="4">
        <v>2017</v>
      </c>
      <c r="B42" s="5">
        <v>6551491</v>
      </c>
      <c r="C42" s="5">
        <v>4035163</v>
      </c>
      <c r="D42" s="5">
        <v>2516328</v>
      </c>
      <c r="E42" s="6">
        <f t="shared" si="0"/>
        <v>0.384084783143257</v>
      </c>
    </row>
    <row r="43" spans="1:11" x14ac:dyDescent="0.25">
      <c r="A43" s="4">
        <v>2018</v>
      </c>
      <c r="B43" s="5">
        <v>6904412</v>
      </c>
      <c r="C43" s="5">
        <v>4250194</v>
      </c>
      <c r="D43" s="5">
        <v>2654218</v>
      </c>
      <c r="E43" s="6">
        <f t="shared" si="0"/>
        <v>0.38442346719749632</v>
      </c>
    </row>
    <row r="44" spans="1:11" x14ac:dyDescent="0.25">
      <c r="A44" s="4">
        <v>2019</v>
      </c>
      <c r="B44" s="5">
        <v>6694134</v>
      </c>
      <c r="C44" s="5">
        <v>4116714</v>
      </c>
      <c r="D44" s="5">
        <v>2577420</v>
      </c>
      <c r="E44" s="6">
        <f t="shared" si="0"/>
        <v>0.38502665169236228</v>
      </c>
    </row>
    <row r="45" spans="1:11" x14ac:dyDescent="0.25">
      <c r="A45" s="4">
        <v>2020</v>
      </c>
      <c r="B45" s="5">
        <v>8309870</v>
      </c>
      <c r="C45" s="5">
        <v>5050783</v>
      </c>
      <c r="D45" s="5">
        <v>3259087</v>
      </c>
      <c r="E45" s="6">
        <f t="shared" si="0"/>
        <v>0.39219470340691248</v>
      </c>
    </row>
    <row r="46" spans="1:11" x14ac:dyDescent="0.25">
      <c r="A46" s="4">
        <v>2021</v>
      </c>
      <c r="B46" s="5">
        <v>8381430</v>
      </c>
      <c r="C46" s="5">
        <v>5049846</v>
      </c>
      <c r="D46" s="5">
        <v>3331584</v>
      </c>
      <c r="E46" s="6">
        <f t="shared" si="0"/>
        <v>0.39749589270565999</v>
      </c>
    </row>
    <row r="47" spans="1:11" x14ac:dyDescent="0.25">
      <c r="A47" s="4">
        <v>2022</v>
      </c>
      <c r="B47" s="5">
        <v>8563171</v>
      </c>
      <c r="C47" s="5">
        <v>5211071</v>
      </c>
      <c r="D47" s="5">
        <v>3352100</v>
      </c>
      <c r="E47" s="6">
        <f t="shared" si="0"/>
        <v>0.39145545499441736</v>
      </c>
    </row>
    <row r="48" spans="1:11" x14ac:dyDescent="0.25">
      <c r="A48" s="4">
        <v>2023</v>
      </c>
      <c r="B48" s="5">
        <v>7977317</v>
      </c>
      <c r="C48" s="5">
        <v>4901803</v>
      </c>
      <c r="D48" s="5">
        <v>3075514</v>
      </c>
      <c r="E48" s="6">
        <f t="shared" si="0"/>
        <v>0.38553237886873493</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F0A26BC76C95946B595BE5CC611796E" ma:contentTypeVersion="6" ma:contentTypeDescription="Skapa ett nytt dokument." ma:contentTypeScope="" ma:versionID="30351751d3ebcfe0ed0158100b196429">
  <xsd:schema xmlns:xsd="http://www.w3.org/2001/XMLSchema" xmlns:xs="http://www.w3.org/2001/XMLSchema" xmlns:p="http://schemas.microsoft.com/office/2006/metadata/properties" xmlns:ns3="55233822-c5b8-47ca-8766-c186923f7da0" xmlns:ns4="1f11fc64-052a-46bf-a23d-365e3dcfb31e" targetNamespace="http://schemas.microsoft.com/office/2006/metadata/properties" ma:root="true" ma:fieldsID="a1b464ecc40c1dd85af57fd92980ea23" ns3:_="" ns4:_="">
    <xsd:import namespace="55233822-c5b8-47ca-8766-c186923f7da0"/>
    <xsd:import namespace="1f11fc64-052a-46bf-a23d-365e3dcfb31e"/>
    <xsd:element name="properties">
      <xsd:complexType>
        <xsd:sequence>
          <xsd:element name="documentManagement">
            <xsd:complexType>
              <xsd:all>
                <xsd:element ref="ns3:TaxKeywordTaxHTField" minOccurs="0"/>
                <xsd:element ref="ns3:TaxCatchAll"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233822-c5b8-47ca-8766-c186923f7da0"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Taggar" ma:fieldId="{23f27201-bee3-471e-b2e7-b64fd8b7ca38}" ma:taxonomyMulti="true" ma:sspId="0914f41c-5f0f-43f5-864d-828814af7558"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6cbafabf-786e-4f36-837d-0add4455c65e}" ma:internalName="TaxCatchAll" ma:showField="CatchAllData" ma:web="1f11fc64-052a-46bf-a23d-365e3dcfb31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f11fc64-052a-46bf-a23d-365e3dcfb31e" elementFormDefault="qualified">
    <xsd:import namespace="http://schemas.microsoft.com/office/2006/documentManagement/types"/>
    <xsd:import namespace="http://schemas.microsoft.com/office/infopath/2007/PartnerControls"/>
    <xsd:element name="SharedWithUsers" ma:index="11"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lat med information" ma:internalName="SharedWithDetails" ma:readOnly="true">
      <xsd:simpleType>
        <xsd:restriction base="dms:Note">
          <xsd:maxLength value="255"/>
        </xsd:restriction>
      </xsd:simpleType>
    </xsd:element>
    <xsd:element name="SharingHintHash" ma:index="13" nillable="true" ma:displayName="Delar tips,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5233822-c5b8-47ca-8766-c186923f7da0"/>
    <TaxKeywordTaxHTField xmlns="55233822-c5b8-47ca-8766-c186923f7da0">
      <Terms xmlns="http://schemas.microsoft.com/office/infopath/2007/PartnerControls"/>
    </TaxKeywordTaxHTField>
  </documentManagement>
</p:properties>
</file>

<file path=customXml/itemProps1.xml><?xml version="1.0" encoding="utf-8"?>
<ds:datastoreItem xmlns:ds="http://schemas.openxmlformats.org/officeDocument/2006/customXml" ds:itemID="{1C9F15AB-4CDB-4CA5-B526-9BF6133BEA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233822-c5b8-47ca-8766-c186923f7da0"/>
    <ds:schemaRef ds:uri="1f11fc64-052a-46bf-a23d-365e3dcfb3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78A13AB-839D-4359-ABCA-6D92B456E5ED}">
  <ds:schemaRefs>
    <ds:schemaRef ds:uri="http://schemas.microsoft.com/sharepoint/v3/contenttype/forms"/>
  </ds:schemaRefs>
</ds:datastoreItem>
</file>

<file path=customXml/itemProps3.xml><?xml version="1.0" encoding="utf-8"?>
<ds:datastoreItem xmlns:ds="http://schemas.openxmlformats.org/officeDocument/2006/customXml" ds:itemID="{2E7A293C-4D21-4057-B370-9036B56E479D}">
  <ds:schemaRefs>
    <ds:schemaRef ds:uri="http://purl.org/dc/terms/"/>
    <ds:schemaRef ds:uri="http://schemas.microsoft.com/office/2006/documentManagement/types"/>
    <ds:schemaRef ds:uri="http://schemas.microsoft.com/office/2006/metadata/properties"/>
    <ds:schemaRef ds:uri="http://purl.org/dc/dcmitype/"/>
    <ds:schemaRef ds:uri="1f11fc64-052a-46bf-a23d-365e3dcfb31e"/>
    <ds:schemaRef ds:uri="55233822-c5b8-47ca-8766-c186923f7da0"/>
    <ds:schemaRef ds:uri="http://purl.org/dc/elements/1.1/"/>
    <ds:schemaRef ds:uri="http://www.w3.org/XML/1998/namespace"/>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Information</vt:lpstr>
      <vt:lpstr>Vab 1980-2023</vt:lpstr>
    </vt:vector>
  </TitlesOfParts>
  <Manager/>
  <Company>FK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2024-03-14T15:02:39Z</dcterms:created>
  <dcterms:modified xsi:type="dcterms:W3CDTF">2024-04-15T08:03:51Z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0x010100BF0A26BC76C95946B595BE5CC611796E</vt:lpwstr>
  </property>
  <property fmtid="{D5CDD505-2E9C-101B-9397-08002B2CF9AE}" pid="3" name="Ärendeslag">
    <vt:lpwstr/>
  </property>
  <property fmtid="{D5CDD505-2E9C-101B-9397-08002B2CF9AE}" pid="4" name="TaxKeyword">
    <vt:lpwstr/>
  </property>
  <property fmtid="{D5CDD505-2E9C-101B-9397-08002B2CF9AE}" pid="5" name="Dokumentkategori">
    <vt:lpwstr>3;#Information|51182a52-31c7-4d9f-8856-bf434da882da</vt:lpwstr>
  </property>
  <property fmtid="{D5CDD505-2E9C-101B-9397-08002B2CF9AE}" pid="6" name="Kst">
    <vt:lpwstr>1135;#4685|0923a692-3042-4822-911d-1ffcee8dc9ff</vt:lpwstr>
  </property>
</Properties>
</file>